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talogue" sheetId="1" state="visible" r:id="rId3"/>
  </sheets>
  <definedNames>
    <definedName function="false" hidden="false" localSheetId="0" name="_xlnm.Print_Area" vbProcedure="false">Catalogue!$A$1:$U$100</definedName>
    <definedName function="false" hidden="false" localSheetId="0" name="_xlnm.Print_Titles" vbProcedure="false">Catalogue!$10:$10</definedName>
    <definedName function="false" hidden="true" localSheetId="0" name="_xlnm._FilterDatabase" vbProcedure="false">Catalogue!$A$10:$U$100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<sst xmlns="http://schemas.openxmlformats.org/spreadsheetml/2006/main" count="716" uniqueCount="381">
  <si>
    <r>
      <rPr>
        <b val="true"/>
        <sz val="16"/>
        <rFont val="Roboto"/>
        <family val="0"/>
        <charset val="1"/>
      </rPr>
      <t xml:space="preserve">LOOLIPO
</t>
    </r>
    <r>
      <rPr>
        <sz val="16"/>
        <rFont val="Roboto"/>
        <family val="0"/>
        <charset val="1"/>
      </rPr>
      <t xml:space="preserve">SODERTEX  
Rue Rémi Moïse - ZAC Montrambert-Pigeot 
42150 LA RICAMARIE - France
www.sodertex.com</t>
    </r>
  </si>
  <si>
    <r>
      <rPr>
        <b val="true"/>
        <sz val="16"/>
        <rFont val="Roboto"/>
        <family val="0"/>
        <charset val="1"/>
      </rPr>
      <t xml:space="preserve">Virginia BERGERON
</t>
    </r>
    <r>
      <rPr>
        <sz val="16"/>
        <rFont val="Roboto"/>
        <family val="0"/>
        <charset val="1"/>
      </rPr>
      <t xml:space="preserve">Responsable commerciale France &amp; Export
Sales manager
vbergeron@sodertex.com
LD : + 33 (0)4 82 77 15 35
Port : +33 (0)7 56 37 15 73</t>
    </r>
  </si>
  <si>
    <t xml:space="preserve">Catalogue LOOLIPO</t>
  </si>
  <si>
    <t xml:space="preserve">ENTREPRISE</t>
  </si>
  <si>
    <t xml:space="preserve">ASSO. DES LUDOTHEQUES FRANCAISES</t>
  </si>
  <si>
    <t xml:space="preserve">Date d'envoi</t>
  </si>
  <si>
    <t xml:space="preserve">Minimum de commande: 150€</t>
  </si>
  <si>
    <t xml:space="preserve">CONTACT</t>
  </si>
  <si>
    <t xml:space="preserve">Antonin Merieux </t>
  </si>
  <si>
    <t xml:space="preserve">Date dernière M.a.j.</t>
  </si>
  <si>
    <t xml:space="preserve">Franco de port: 400€</t>
  </si>
  <si>
    <t xml:space="preserve">Offre de prix 2026</t>
  </si>
  <si>
    <t xml:space="preserve">T2</t>
  </si>
  <si>
    <t xml:space="preserve">Référence</t>
  </si>
  <si>
    <t xml:space="preserve">Nouveauté</t>
  </si>
  <si>
    <t xml:space="preserve">Nom produit</t>
  </si>
  <si>
    <t xml:space="preserve">Matière</t>
  </si>
  <si>
    <t xml:space="preserve">Taille</t>
  </si>
  <si>
    <t xml:space="preserve">Couleurs</t>
  </si>
  <si>
    <t xml:space="preserve">Packaging</t>
  </si>
  <si>
    <t xml:space="preserve">Age 
conseillé</t>
  </si>
  <si>
    <t xml:space="preserve">Photo</t>
  </si>
  <si>
    <t xml:space="preserve">SPCB</t>
  </si>
  <si>
    <t xml:space="preserve">MOQ</t>
  </si>
  <si>
    <t xml:space="preserve">PCB</t>
  </si>
  <si>
    <t xml:space="preserve">Gencode</t>
  </si>
  <si>
    <t xml:space="preserve">Code douanier</t>
  </si>
  <si>
    <t xml:space="preserve">Poids net
 ( g )</t>
  </si>
  <si>
    <t xml:space="preserve">Poids brut
 ( g )</t>
  </si>
  <si>
    <t xml:space="preserve">Prix achat HT</t>
  </si>
  <si>
    <t xml:space="preserve">Taux de marge commerciale</t>
  </si>
  <si>
    <t xml:space="preserve">Prix de vente conseillé TTC</t>
  </si>
  <si>
    <t xml:space="preserve">Commentaires</t>
  </si>
  <si>
    <t xml:space="preserve">L635935</t>
  </si>
  <si>
    <t xml:space="preserve">PRESSE À FLEURS EN BOIS ET FEUILLES - BOTANISTE EN HERBE - 17 x 17 x 6 cm - 1 pc - 1 coloris</t>
  </si>
  <si>
    <t xml:space="preserve">Bois FSC</t>
  </si>
  <si>
    <t xml:space="preserve">17x17x6</t>
  </si>
  <si>
    <t xml:space="preserve">Coloris naturel</t>
  </si>
  <si>
    <t xml:space="preserve">Boîte en carton FSC cannelé + gencode</t>
  </si>
  <si>
    <t xml:space="preserve">5 +</t>
  </si>
  <si>
    <t xml:space="preserve">9503 00 70 </t>
  </si>
  <si>
    <t xml:space="preserve">L636936</t>
  </si>
  <si>
    <t xml:space="preserve">JEU EN BOIS PERSONNALISABLE - QUI SUIS-JE ? - 25 x 19 cm - 2 pcs - 1 coloris</t>
  </si>
  <si>
    <t xml:space="preserve">Bois</t>
  </si>
  <si>
    <t xml:space="preserve">19,35x25,5x3</t>
  </si>
  <si>
    <t xml:space="preserve">Boîte en carton + gencode</t>
  </si>
  <si>
    <t xml:space="preserve">3 +</t>
  </si>
  <si>
    <t xml:space="preserve">L641941</t>
  </si>
  <si>
    <t xml:space="preserve">JEU DE BRICOLAGE EN BOIS - TOURNE &amp; VISSE - 20 x 3,5 x 3,5 cm - 10 pcs - 1 coloris</t>
  </si>
  <si>
    <t xml:space="preserve">Bois + métal</t>
  </si>
  <si>
    <t xml:space="preserve">20x3,5x3,5</t>
  </si>
  <si>
    <t xml:space="preserve">9503 00 70 00 </t>
  </si>
  <si>
    <t xml:space="preserve">L647947</t>
  </si>
  <si>
    <t xml:space="preserve">Nouveauté 2025</t>
  </si>
  <si>
    <t xml:space="preserve"> MAQUETTE COUCHES TERRESTRES - STRATA TERRA - ⌀ 30 cm - 1 socle + 15 couches + 45 éléments + 60 cartes infos couches + 1 livret - Coloris assortis</t>
  </si>
  <si>
    <t xml:space="preserve">Carton + plastique</t>
  </si>
  <si>
    <t xml:space="preserve">-</t>
  </si>
  <si>
    <t xml:space="preserve">Coloris assortis</t>
  </si>
  <si>
    <t xml:space="preserve">7 +</t>
  </si>
  <si>
    <t xml:space="preserve">L648948</t>
  </si>
  <si>
    <t xml:space="preserve">ROUE 5 EN 1 SOLEIL-TERRE-LUNE  - ASTRO TERRA - MADE IN EUROPE - ⌀ 50 cm - 1 roue recto-verso - Coloris assortis</t>
  </si>
  <si>
    <t xml:space="preserve">Carton</t>
  </si>
  <si>
    <t xml:space="preserve">L649949</t>
  </si>
  <si>
    <t xml:space="preserve">MON PLATEAU SYSTÈME SOLAIRE - ASTRO ORBITA - ⌀ 35 cm - 1 plateau + 10 cartes informatives + 9 toupies - Coloris assortis</t>
  </si>
  <si>
    <t xml:space="preserve">L651951</t>
  </si>
  <si>
    <t xml:space="preserve">MES CARTES EN MOUVEMENT - MADE IN EUROPE - 9 x 13 cm - 30 cartes + 3 lecteurs - Coloris assortis - </t>
  </si>
  <si>
    <t xml:space="preserve">Carton + acetate</t>
  </si>
  <si>
    <t xml:space="preserve">13x9</t>
  </si>
  <si>
    <t xml:space="preserve">L730010</t>
  </si>
  <si>
    <t xml:space="preserve">POCHOIRS - MON JARDIN BOTANIQUE - 
14 x 14 cm - 6 pcs - 1 coloris</t>
  </si>
  <si>
    <t xml:space="preserve">Plastique incassable</t>
  </si>
  <si>
    <t xml:space="preserve">14x14</t>
  </si>
  <si>
    <t xml:space="preserve">Violet</t>
  </si>
  <si>
    <t xml:space="preserve">Cavalier en carton FSC avec trou européen + polybag 100% recyclé LDPE + gencode</t>
  </si>
  <si>
    <t xml:space="preserve">L730002</t>
  </si>
  <si>
    <t xml:space="preserve">POCHOIRS - MON POTAGER - 
14 x 14 cm - 6 pcs - 1 coloris</t>
  </si>
  <si>
    <t xml:space="preserve">3701385301993</t>
  </si>
  <si>
    <t xml:space="preserve">L730007</t>
  </si>
  <si>
    <t xml:space="preserve">POCHOIRS - CHIFFRES &amp; LETTRES - 
14 x 14 cm - 6 pcs - 1 coloris</t>
  </si>
  <si>
    <t xml:space="preserve">L730001</t>
  </si>
  <si>
    <t xml:space="preserve">POCHOIRS - MON VERGER - 
14 x 14 cm - 6 pcs - 1 coloris</t>
  </si>
  <si>
    <t xml:space="preserve">3701385301986</t>
  </si>
  <si>
    <t xml:space="preserve">L730018</t>
  </si>
  <si>
    <t xml:space="preserve">POCHOIRS &amp; TRACETTES - LES FORMES - 14 x 14 cm - 6 pcs - 1 coloris assorti</t>
  </si>
  <si>
    <t xml:space="preserve">17x16</t>
  </si>
  <si>
    <t xml:space="preserve">L730011</t>
  </si>
  <si>
    <t xml:space="preserve">POCHOIRS - IL ÉTAIT UNE FOIS - 
14 x 14 cm - 6 pcs - 1 coloris</t>
  </si>
  <si>
    <t xml:space="preserve">3701385304062</t>
  </si>
  <si>
    <t xml:space="preserve">L730015</t>
  </si>
  <si>
    <t xml:space="preserve">POCHOIRS - MES TRANSPORTS - 
14 x 14 cm - 6 pcs - 1 coloris</t>
  </si>
  <si>
    <t xml:space="preserve">3701385302310</t>
  </si>
  <si>
    <t xml:space="preserve">L730006</t>
  </si>
  <si>
    <t xml:space="preserve">POCHOIRS - VIVE LE VENT - 
14 x 14 cm - 6 pcs - 1 coloris</t>
  </si>
  <si>
    <t xml:space="preserve">3701385300590</t>
  </si>
  <si>
    <t xml:space="preserve">L730003</t>
  </si>
  <si>
    <t xml:space="preserve">POCHOIRS &amp; TRACETTES - PÂQUES - 
14 x 14 cm - 6 pcs - 1 coloris</t>
  </si>
  <si>
    <t xml:space="preserve">3701385302006</t>
  </si>
  <si>
    <t xml:space="preserve">L730019</t>
  </si>
  <si>
    <t xml:space="preserve">Nouveauté 2026</t>
  </si>
  <si>
    <t xml:space="preserve">POCHOIRS &amp; TRACETTES - HALLOWEEN - 
14 x 14 cm - 6 pcs - 1 coloris</t>
  </si>
  <si>
    <t xml:space="preserve">L730014</t>
  </si>
  <si>
    <t xml:space="preserve">POCHOIRS - À L'ABORDAGE - 
14 x 14 cm - 6 pcs - 1 coloris</t>
  </si>
  <si>
    <t xml:space="preserve">3701385304093</t>
  </si>
  <si>
    <t xml:space="preserve">L730008</t>
  </si>
  <si>
    <t xml:space="preserve">POCHOIRS &amp; TRACETTES - À LA MER - 
14 x 14 cm - 6 pcs - 1 coloris</t>
  </si>
  <si>
    <t xml:space="preserve">3701385302167</t>
  </si>
  <si>
    <t xml:space="preserve">L730004</t>
  </si>
  <si>
    <t xml:space="preserve">POCHOIRS &amp; TRACETTES - DANS LA SAVANE - 
14 x 14 cm - 6 pcs - 1 coloris</t>
  </si>
  <si>
    <t xml:space="preserve">3701385302013</t>
  </si>
  <si>
    <t xml:space="preserve">L730005</t>
  </si>
  <si>
    <t xml:space="preserve">POCHOIRS &amp; TRACETTES - À LA FERME - 
14 x 14 cm - 6 pcs - 1 coloris</t>
  </si>
  <si>
    <t xml:space="preserve">3701385302020</t>
  </si>
  <si>
    <t xml:space="preserve">L730016</t>
  </si>
  <si>
    <t xml:space="preserve">POCHOIRS &amp; TRACETTES - LES EMOTIONS - 14 x 14 cm - 6 pcs - 1 coloris</t>
  </si>
  <si>
    <t xml:space="preserve">3701385304109</t>
  </si>
  <si>
    <t xml:space="preserve">L730017</t>
  </si>
  <si>
    <t xml:space="preserve">POCHOIRS - LES VISAGES - 
14 x 14 cm - 6 pcs - 1 coloris</t>
  </si>
  <si>
    <t xml:space="preserve">L110100</t>
  </si>
  <si>
    <t xml:space="preserve">PLAQUE DE LINOLEUM 3.2 MM - 105 X 148 MM - 10 COUPONS - 1 COLORIS</t>
  </si>
  <si>
    <t xml:space="preserve">Linoleum</t>
  </si>
  <si>
    <t xml:space="preserve">14,8x10,5x0,3</t>
  </si>
  <si>
    <t xml:space="preserve">Polybag recyclé + sticker avec gencode</t>
  </si>
  <si>
    <t xml:space="preserve">L749020</t>
  </si>
  <si>
    <t xml:space="preserve">TAMPONS TRANSPARENTS - 
LA FÔRET - 
1,5 x 10 cm - 18 pcs - 1 coloris</t>
  </si>
  <si>
    <t xml:space="preserve">Plastique</t>
  </si>
  <si>
    <t xml:space="preserve">22 x 17</t>
  </si>
  <si>
    <t xml:space="preserve">Transparent et noir</t>
  </si>
  <si>
    <t xml:space="preserve">Cavalier en carton + polybag + gencode</t>
  </si>
  <si>
    <t xml:space="preserve">L749021</t>
  </si>
  <si>
    <t xml:space="preserve">TAMPONS TRANSPARENTS - 
LA JUNGLE - 
1,5 x 10 cm - 18 pcs - 1 coloris</t>
  </si>
  <si>
    <t xml:space="preserve">3701385303331</t>
  </si>
  <si>
    <t xml:space="preserve">L749030</t>
  </si>
  <si>
    <t xml:space="preserve">SUPPORTS TAMPONS TRANSPARENTS - 
ø 7,5 cm - 3 pcs - 1 coloris</t>
  </si>
  <si>
    <t xml:space="preserve">7,5 x 4</t>
  </si>
  <si>
    <t xml:space="preserve">Violet et transparent </t>
  </si>
  <si>
    <t xml:space="preserve">Boîte en carton avec trou européen + gencode</t>
  </si>
  <si>
    <t xml:space="preserve">L740001</t>
  </si>
  <si>
    <t xml:space="preserve"> TAMPONS GÉANTS - MES FORMES GÉOMÉTRIQUES -
ø 7,5 cm - 10 pcs - 5 coloris</t>
  </si>
  <si>
    <t xml:space="preserve">Mousse EVA</t>
  </si>
  <si>
    <t xml:space="preserve">75x75x5,6</t>
  </si>
  <si>
    <t xml:space="preserve">Rouge, orange, jaune, vert et bleu</t>
  </si>
  <si>
    <t xml:space="preserve">Boîte en carton FSC + gencode</t>
  </si>
  <si>
    <t xml:space="preserve">L740002</t>
  </si>
  <si>
    <t xml:space="preserve"> TAMPONS GÉANTS - MON BEAU SAPIN - 
ø 7,5 cm - 10 pcs - 5 coloris</t>
  </si>
  <si>
    <t xml:space="preserve">Valisette plastique</t>
  </si>
  <si>
    <t xml:space="preserve">L740100</t>
  </si>
  <si>
    <t xml:space="preserve">MINI TAMPONS EN CAOUTCHOUC + ENCREUR - CHRISTMAS - 
Tampons : 1 - 4,5 cm
Encreur : 4 x 4 cm - 
32 pcs - Encreur rouge</t>
  </si>
  <si>
    <t xml:space="preserve">Boîte : Plastique
Tampons : 
Base : Mousse EVA
Motif : Caoutchouc</t>
  </si>
  <si>
    <t xml:space="preserve">Tampons : Beige et blanc
Encreur : Rouge</t>
  </si>
  <si>
    <t xml:space="preserve">Boîte plastique + flyer</t>
  </si>
  <si>
    <t xml:space="preserve">L740101</t>
  </si>
  <si>
    <t xml:space="preserve">MINI TAMPONS EN CAOUTCHOUC + ENCREUR - CELEBRATION - Tampons : 1 - 4,5 cm
Encreur : 4 x 4 cm - 
32 pcs - Encreur vert</t>
  </si>
  <si>
    <t xml:space="preserve">Tampons : Beige et blanc
Encreur : Vert</t>
  </si>
  <si>
    <t xml:space="preserve">3701385302570</t>
  </si>
  <si>
    <t xml:space="preserve">L740201</t>
  </si>
  <si>
    <t xml:space="preserve">TAMPONS EN BOIS - 
MAXI PACK CHIFFRES &amp; LETTRES MAJUSCULES + ENCREUR 4 COULEURS - 
Tampons : 2 x 2 x 2 cm
Encreur : 4 x 4 x 1 cm - 44 pcs</t>
  </si>
  <si>
    <t xml:space="preserve">Bois FSC + caoutchouc</t>
  </si>
  <si>
    <t xml:space="preserve">2x2</t>
  </si>
  <si>
    <t xml:space="preserve">Tampons : Bois et rouge
Encreur : Rouge, jaune, vert et bleu</t>
  </si>
  <si>
    <t xml:space="preserve">L740202</t>
  </si>
  <si>
    <t xml:space="preserve">TAMPONS EN BOIS - 
CHIFFRES &amp; LETTRES MAJUSCULES - 
2 x 2 x 2 cm - 36 pcs - </t>
  </si>
  <si>
    <t xml:space="preserve">Bois et rouge</t>
  </si>
  <si>
    <t xml:space="preserve">96110000 </t>
  </si>
  <si>
    <t xml:space="preserve">L740203</t>
  </si>
  <si>
    <t xml:space="preserve">TAMPONS EN BOIS - 
CHIFFRES &amp; LETTRES MINUSCULES - 
2 x 2 x 2 cm - 36 pcs - </t>
  </si>
  <si>
    <t xml:space="preserve">L740210</t>
  </si>
  <si>
    <t xml:space="preserve">TAMPONS GÉANT EN BOIS - HORLOGES - 
7 x 5 x 2 cm - 3 pcs - </t>
  </si>
  <si>
    <t xml:space="preserve">7x5</t>
  </si>
  <si>
    <t xml:space="preserve">L740200</t>
  </si>
  <si>
    <t xml:space="preserve">TAMPONS EN BOIS - 
MAYA FAMILY - 
1,5 x 7,5 cm - 20 pcs - 2 coloris</t>
  </si>
  <si>
    <t xml:space="preserve">19X16X2CM</t>
  </si>
  <si>
    <t xml:space="preserve">Bois, orange et bleu</t>
  </si>
  <si>
    <t xml:space="preserve">L740220</t>
  </si>
  <si>
    <t xml:space="preserve">TAMPONS OISEAUX À CRÉER + 4 ENCREURS - 17 x 13 cm - 22 pcs - Coloris assortis</t>
  </si>
  <si>
    <t xml:space="preserve">Bois + gomme</t>
  </si>
  <si>
    <t xml:space="preserve">DIVERS</t>
  </si>
  <si>
    <t xml:space="preserve">Marron, rouge, jaune, bleu</t>
  </si>
  <si>
    <t xml:space="preserve">L740221</t>
  </si>
  <si>
    <t xml:space="preserve">TAMPONS INSECTES À CRÉER + 4 ENCREURS - 17 x 13 cm - 26 pcs - Coloris assortis</t>
  </si>
  <si>
    <t xml:space="preserve">Noir, marron, rouge, vert</t>
  </si>
  <si>
    <t xml:space="preserve">L740222</t>
  </si>
  <si>
    <t xml:space="preserve">TAMPONS POISSONS À CRÉER + 4 ENCREURS - 17 x 13 cm - 21 pcs - Coloris assortis</t>
  </si>
  <si>
    <t xml:space="preserve">Violet, rouge, bleu, jaune</t>
  </si>
  <si>
    <t xml:space="preserve">L749006</t>
  </si>
  <si>
    <t xml:space="preserve">TAMPONS EN ÉPONGE - CHIFFRES &amp; LETTRES - 
4 x 4,5 cm - 36 pcs - 1 coloris</t>
  </si>
  <si>
    <t xml:space="preserve">Éponge artificielle</t>
  </si>
  <si>
    <t xml:space="preserve">4/4,5</t>
  </si>
  <si>
    <t xml:space="preserve">Vert</t>
  </si>
  <si>
    <t xml:space="preserve">2 cavaliers en carton + polybag + gencode</t>
  </si>
  <si>
    <t xml:space="preserve">3701385302174</t>
  </si>
  <si>
    <t xml:space="preserve">L749010</t>
  </si>
  <si>
    <t xml:space="preserve">TAMPONS EN ÉPONGE - 
EN ROUTE - 
4 x 4,5 cm - 6 pcs - 1 coloris</t>
  </si>
  <si>
    <t xml:space="preserve">L749002</t>
  </si>
  <si>
    <t xml:space="preserve">TAMPONS EN ÉPONGE - 
DOUX PRINTEMPS - 
6 cm - 6 pcs - 1 coloris</t>
  </si>
  <si>
    <t xml:space="preserve">Orange</t>
  </si>
  <si>
    <t xml:space="preserve">3701385304284</t>
  </si>
  <si>
    <t xml:space="preserve">L749005</t>
  </si>
  <si>
    <t xml:space="preserve">TAMPONS EN ÉPONGE - 
À LA FERME - 
6 cm - 6 pcs - 1 coloris</t>
  </si>
  <si>
    <t xml:space="preserve">Bleu</t>
  </si>
  <si>
    <t xml:space="preserve">3701385304321</t>
  </si>
  <si>
    <t xml:space="preserve">L741084</t>
  </si>
  <si>
    <t xml:space="preserve">MINI TAMPONS EN MOUSSE - 
MAXI PACK 84 TAMPONS - 
3,5 x 3,5 cm - 84 pcs - Coloris assortis</t>
  </si>
  <si>
    <t xml:space="preserve">100% mousse EVA</t>
  </si>
  <si>
    <t xml:space="preserve">3,5x3,5</t>
  </si>
  <si>
    <t xml:space="preserve">Polybag 100% recyclé LDPE + gencode</t>
  </si>
  <si>
    <t xml:space="preserve">3701385304260</t>
  </si>
  <si>
    <t xml:space="preserve">9612 20 00 00 </t>
  </si>
  <si>
    <t xml:space="preserve">L741000</t>
  </si>
  <si>
    <t xml:space="preserve">TAMPONS GÉANTS EN MOUSSE - 
4 SAISONS - 
5 cm - 16 pcs - 8 coloris</t>
  </si>
  <si>
    <t xml:space="preserve">5x5</t>
  </si>
  <si>
    <t xml:space="preserve">Rouge, orange, jaune, vert clair, vert foncé et bleu </t>
  </si>
  <si>
    <t xml:space="preserve">L721012</t>
  </si>
  <si>
    <t xml:space="preserve">MINI ENCREURS DIGITAUX - 
4 x 4 cm - 12 pcs - 12 coloris</t>
  </si>
  <si>
    <t xml:space="preserve">4x4</t>
  </si>
  <si>
    <t xml:space="preserve">Argenté, marron, bordeau, rouge, orange, jaune, doré, vert clair, vert foncé, bleu clair, bleu foncé et rose</t>
  </si>
  <si>
    <t xml:space="preserve">L721020</t>
  </si>
  <si>
    <t xml:space="preserve">ENCREUR GÉANT À COLORER - 
16 x 16 cm - 1 pc - 1 coloris</t>
  </si>
  <si>
    <t xml:space="preserve">Mousse EVA + plastique</t>
  </si>
  <si>
    <t xml:space="preserve">17,5 x 19</t>
  </si>
  <si>
    <t xml:space="preserve">Vierge</t>
  </si>
  <si>
    <t xml:space="preserve">Fourreau en carton avec trou européen + Gencode</t>
  </si>
  <si>
    <t xml:space="preserve">L720005</t>
  </si>
  <si>
    <t xml:space="preserve">ENCREURS DIGITAUX GÉANTS - 
5 COLORIS - 
16 x 16 cm - 5 pcs - 5 coloris</t>
  </si>
  <si>
    <t xml:space="preserve">Rouge, jaune, vert, bleu et violet</t>
  </si>
  <si>
    <t xml:space="preserve">3701385301887</t>
  </si>
  <si>
    <t xml:space="preserve">L721030</t>
  </si>
  <si>
    <t xml:space="preserve">PEINTURE DIGITALE POUR ENCREUR - 
PACK ROUGE, JAUNE &amp; BLEU - 
13 x 3,5 cm - 3 x  80 ML - 
3 pcs - 3 coloris</t>
  </si>
  <si>
    <t xml:space="preserve">Peinture</t>
  </si>
  <si>
    <t xml:space="preserve">Dia 3,5 Haut 14</t>
  </si>
  <si>
    <t xml:space="preserve">Rouge, jaune et bleu</t>
  </si>
  <si>
    <t xml:space="preserve">Polybag 100% recyclé LDPE</t>
  </si>
  <si>
    <t xml:space="preserve">L721031</t>
  </si>
  <si>
    <t xml:space="preserve">PEINTURE DIGITALE POUR ENCREUR - 
PACK ROUGE, VERT &amp; VIOLET - 
13 x 3,5 cm - 3 x 80 ML - 
3 pcs - 3 coloris</t>
  </si>
  <si>
    <t xml:space="preserve">Rouge, vert et violet</t>
  </si>
  <si>
    <t xml:space="preserve">L721021</t>
  </si>
  <si>
    <t xml:space="preserve">PEINTURE DIGITALE POUR ENCREUR - ROUGE - 
13 x 3,5 cm - 80 ML - 1 pc - 1 coloris</t>
  </si>
  <si>
    <t xml:space="preserve">13x3,5cm</t>
  </si>
  <si>
    <t xml:space="preserve">Rouge</t>
  </si>
  <si>
    <t xml:space="preserve">Étiquette avec gencode</t>
  </si>
  <si>
    <t xml:space="preserve">L721022</t>
  </si>
  <si>
    <t xml:space="preserve">PEINTURE DIGITALE POUR ENCREUR - JAUNE - 
13 x 3,5 cm - 80 ML -  1 pc - 1 coloris</t>
  </si>
  <si>
    <t xml:space="preserve">Jaune</t>
  </si>
  <si>
    <t xml:space="preserve">L721023</t>
  </si>
  <si>
    <t xml:space="preserve">PEINTURE DIGITALE POUR ENCREUR - VERT - 
13 x 3,5 cm - 80 ML - 1 pc - 1 coloris</t>
  </si>
  <si>
    <t xml:space="preserve">L721024</t>
  </si>
  <si>
    <t xml:space="preserve">PEINTURE DIGITALE POUR ENCREUR - BLEU - 
13 x 3,5 cm - 80 ML - 1 pc - 1 coloris</t>
  </si>
  <si>
    <t xml:space="preserve">L760010</t>
  </si>
  <si>
    <t xml:space="preserve">PATACIRE - PÂTE À MODELER VÉGÉTALE NON SÉCHANTE - MADE IN FRANCE - 8 bâtons x 75 g - 600 g - 8 coloris</t>
  </si>
  <si>
    <t xml:space="preserve">Pâte à modeler </t>
  </si>
  <si>
    <t xml:space="preserve">10,5x3x3</t>
  </si>
  <si>
    <t xml:space="preserve">Rouge, orange, jaune, blanc, vert, bleu, violet, rose</t>
  </si>
  <si>
    <t xml:space="preserve">Pot en plastique + gencode</t>
  </si>
  <si>
    <t xml:space="preserve">2 +</t>
  </si>
  <si>
    <t xml:space="preserve">L760050</t>
  </si>
  <si>
    <t xml:space="preserve">PATACIRE - PÂTE À MODELER VÉGÉTALE NON SÉCHANTE - 10 pains x 300 g - 3 kg - 10 coloris</t>
  </si>
  <si>
    <t xml:space="preserve">13x8x3</t>
  </si>
  <si>
    <t xml:space="preserve">Noir, rouge, orange, jaune, beige, blanc, vert, bleu, rose, violet</t>
  </si>
  <si>
    <t xml:space="preserve">L760417</t>
  </si>
  <si>
    <t xml:space="preserve">PATACIRE - PÂTE À MODELER VÉGÉTALE NON SÉCHANTE - MADE IN FRANCE - 1 pain x 300 g - Noir</t>
  </si>
  <si>
    <t xml:space="preserve">Noir</t>
  </si>
  <si>
    <t xml:space="preserve">Polybag + header</t>
  </si>
  <si>
    <t xml:space="preserve">L760431</t>
  </si>
  <si>
    <t xml:space="preserve">PATACIRE - PÂTE À MODELER VÉGÉTALE NON SÉCHANTE - MADE IN FRANCE - 1 pain x 300 g - Chair</t>
  </si>
  <si>
    <t xml:space="preserve">Beige</t>
  </si>
  <si>
    <t xml:space="preserve">L760434</t>
  </si>
  <si>
    <t xml:space="preserve">PATACIRE - PÂTE À MODELER VÉGÉTALE NON SÉCHANTE - 1 pain x 300 g - Violet</t>
  </si>
  <si>
    <t xml:space="preserve">L760433</t>
  </si>
  <si>
    <t xml:space="preserve">PATACIRE - PÂTE À MODELER VÉGÉTALE NON SÉCHANTE - MADE IN FRANCE - 1 pain x 300 g - Rouge</t>
  </si>
  <si>
    <t xml:space="preserve">L760418</t>
  </si>
  <si>
    <t xml:space="preserve">PATACIRE - PÂTE À MODELER VÉGÉTALE NON SÉCHANTE - MADE IN FRANCE - 1 pain x 300 g - Blanc</t>
  </si>
  <si>
    <t xml:space="preserve">Blanc</t>
  </si>
  <si>
    <t xml:space="preserve">L760420</t>
  </si>
  <si>
    <t xml:space="preserve">PATACIRE - PÂTE À MODELER VÉGÉTALE NON SÉCHANTE - 1 pain x 300 g - Rose</t>
  </si>
  <si>
    <t xml:space="preserve">Rose</t>
  </si>
  <si>
    <t xml:space="preserve">L760430</t>
  </si>
  <si>
    <t xml:space="preserve">PATACIRE - PÂTE À MODELER VÉGÉTALE NON SÉCHANTE - MADE IN FRANCE - 1 pain x 300 g - Orange</t>
  </si>
  <si>
    <t xml:space="preserve">L760416</t>
  </si>
  <si>
    <t xml:space="preserve">PATACIRE - PÂTE À MODELER VÉGÉTALE NON SÉCHANTE - MADE IN FRANCE - 1 pain x 300 g - Vert</t>
  </si>
  <si>
    <t xml:space="preserve">L760415</t>
  </si>
  <si>
    <t xml:space="preserve">PATACIRE - PÂTE À MODELER VÉGÉTALE NON SÉCHANTE - 1 pain x 300 g - Jaune</t>
  </si>
  <si>
    <t xml:space="preserve">L760419</t>
  </si>
  <si>
    <t xml:space="preserve">PATACIRE - PÂTE À MODELER VÉGÉTALE NON SÉCHANTE - MADE IN FRANCE - 1 pain x 300 g - Bleu</t>
  </si>
  <si>
    <t xml:space="preserve">L760040</t>
  </si>
  <si>
    <t xml:space="preserve">PATAQUA - PÂTE À JOUER - COULEURS COMPLÉMENTAIRES - MADE IN FRANCE - 4 pots x 130 g - 520 g - 4 coloris</t>
  </si>
  <si>
    <t xml:space="preserve">Pâte à jouer</t>
  </si>
  <si>
    <t xml:space="preserve">7x6,9</t>
  </si>
  <si>
    <t xml:space="preserve">Orange, vert, violet, rose</t>
  </si>
  <si>
    <t xml:space="preserve">Header en carton + gencode</t>
  </si>
  <si>
    <t xml:space="preserve">1 +</t>
  </si>
  <si>
    <t xml:space="preserve">L760041</t>
  </si>
  <si>
    <t xml:space="preserve">PATAQUA - PÂTE À JOUER - COULEURS PRIMAIRES - MADE IN FRANCE - 4 pots x 130 g - 520 g - 4 coloris</t>
  </si>
  <si>
    <t xml:space="preserve">Rouge, jaune, blanc, bleu</t>
  </si>
  <si>
    <t xml:space="preserve">L760042</t>
  </si>
  <si>
    <t xml:space="preserve">PATAQUA - PÂTE À JOUER - COULEURS PRIMAIRES &amp; COMPLÉMENTAIRES - MADE IN FRANCE - 8 pots x 130 g - 1,04 kg - 8 coloris</t>
  </si>
  <si>
    <t xml:space="preserve">Rouge, jaune, blanc, bleu, orange, vert, violet, rose</t>
  </si>
  <si>
    <t xml:space="preserve">Emballage en carton entouré d'un plastique thermoformé + sticker</t>
  </si>
  <si>
    <t xml:space="preserve">L760043</t>
  </si>
  <si>
    <t xml:space="preserve">PATAQUA - PÂTE À JOUER - MADE IN FRANCE - COULEURS PRIMAIRES - 4 pots x 500 g - 2 kg - 4 coloris</t>
  </si>
  <si>
    <t xml:space="preserve">10,5x10,9</t>
  </si>
  <si>
    <t xml:space="preserve">L310070</t>
  </si>
  <si>
    <t xml:space="preserve">GÉOPLAN &amp; MÉTIER À TISSER - 2 EN 1 - 
18 x 18 cm - 1 pc - 1 coloris</t>
  </si>
  <si>
    <t xml:space="preserve">18x18x1,5</t>
  </si>
  <si>
    <t xml:space="preserve">Boîte en carton FSC avec trou européen + gencode</t>
  </si>
  <si>
    <t xml:space="preserve">L324900</t>
  </si>
  <si>
    <t xml:space="preserve">PERLES EN BOIS - ALPHABET - 
1 x 1 cm - 500 pcs - 8 coloris</t>
  </si>
  <si>
    <t xml:space="preserve">1x1</t>
  </si>
  <si>
    <t xml:space="preserve">Rouge, orange, jaune, vert, bleu clair, bleu foncé, rose, fuchsia</t>
  </si>
  <si>
    <t xml:space="preserve">Boîte carton FSC + gencode</t>
  </si>
  <si>
    <t xml:space="preserve">	3701385308473</t>
  </si>
  <si>
    <t xml:space="preserve">L325000</t>
  </si>
  <si>
    <t xml:space="preserve">PERLES EN BOIS - ALPHABET - 
1 x 1 cm - 400 pcs - 1 coloris</t>
  </si>
  <si>
    <t xml:space="preserve">Naturel et noir</t>
  </si>
  <si>
    <t xml:space="preserve">Emballage carton FSC</t>
  </si>
  <si>
    <t xml:space="preserve">L323000</t>
  </si>
  <si>
    <t xml:space="preserve">PERLES EN BOIS - SCANDINAVIA - 
ø 15 - 30 mm - 300 pcs - 6 coloris</t>
  </si>
  <si>
    <t xml:space="preserve">15mm / 20 / 25
20x15 /24x18 / 30x21</t>
  </si>
  <si>
    <t xml:space="preserve">Rouge, orange, jaune, blanc, naturel, vert et bleu</t>
  </si>
  <si>
    <t xml:space="preserve">L322000</t>
  </si>
  <si>
    <t xml:space="preserve">PERLES EN BOIS - NATUREA - 
ø 8 - 25 mm - 575 pcs - 1 coloris</t>
  </si>
  <si>
    <t xml:space="preserve">0,8 &gt; 2,5</t>
  </si>
  <si>
    <t xml:space="preserve">L324000</t>
  </si>
  <si>
    <t xml:space="preserve">PERLES EN BOIS - 
COLOREA - 
ø 10 mm - 1000 pcs - 6 coloris</t>
  </si>
  <si>
    <t xml:space="preserve">10mm</t>
  </si>
  <si>
    <t xml:space="preserve">Noir, rouge, orange, jaune, vert et bleu</t>
  </si>
  <si>
    <t xml:space="preserve">L322010</t>
  </si>
  <si>
    <t xml:space="preserve">PERLES EN BOIS - 
RONDELLES COLORÉES - 
ø 8 x 3 mm - 1000 pcs - 7 coloris</t>
  </si>
  <si>
    <t xml:space="preserve">0,3x0,8</t>
  </si>
  <si>
    <t xml:space="preserve">Rouge, orange, jaune, vert, bleu, violet et rose</t>
  </si>
  <si>
    <t xml:space="preserve">Boîte plastique suspendable + sticker + gencode</t>
  </si>
  <si>
    <t xml:space="preserve">L322020</t>
  </si>
  <si>
    <t xml:space="preserve">PERLES EN BOIS - 
RONDELLES NATURELLES - 
ø 8 x 3 mm - 1000 pcs - 1 coloris</t>
  </si>
  <si>
    <t xml:space="preserve">Diamètre 0,8- Epaisseur 0,3</t>
  </si>
  <si>
    <t xml:space="preserve">L325001</t>
  </si>
  <si>
    <t xml:space="preserve">PERLES EN BOIS - VISAGES - 
ø 22 mm - 30 pcs - 1 coloris</t>
  </si>
  <si>
    <t xml:space="preserve">L325002</t>
  </si>
  <si>
    <t xml:space="preserve">PERLES EN BOIS - CŒURS - 1 x 1 cm - 400 pcs - 2 coloris</t>
  </si>
  <si>
    <t xml:space="preserve">1x1cm</t>
  </si>
  <si>
    <t xml:space="preserve">Naturel, rouge</t>
  </si>
  <si>
    <t xml:space="preserve">Boîte suspendable + gencode</t>
  </si>
  <si>
    <t xml:space="preserve">L327001</t>
  </si>
  <si>
    <t xml:space="preserve">PERLES EN BOIS - HALLOWEEN - 
Perles rondes : ø 8 mm
Perles fantaisie : 15 - 25 mm - 
300 pcs - 4 coloris</t>
  </si>
  <si>
    <t xml:space="preserve">Bois </t>
  </si>
  <si>
    <t xml:space="preserve">15/25mm</t>
  </si>
  <si>
    <t xml:space="preserve">Perles rondes : Noir, orange, violet
Perles fantaisie : Naturel</t>
  </si>
  <si>
    <t xml:space="preserve">Boite en carton FSC + gencode</t>
  </si>
  <si>
    <t xml:space="preserve">L327002</t>
  </si>
  <si>
    <t xml:space="preserve">PERLES EN BOIS - PÂQUES - 
Perles rondes : ø 8 mm
Perles fantaisie : 15 - 25 mm - 
300 pcs - 4 coloris</t>
  </si>
  <si>
    <t xml:space="preserve">Perles rondes : Jaune, bleu, rose
Perles fantaisie : Naturel</t>
  </si>
  <si>
    <t xml:space="preserve">L327000</t>
  </si>
  <si>
    <t xml:space="preserve">PERLES EN BOIS - NOËL - 
Perles rondes : ø 8 mm
Perles fantaisie : 15 - 25 mm - 
300 pcs - 4 coloris</t>
  </si>
  <si>
    <t xml:space="preserve">Perles rondes : Rouge, blanc et vert
Perles fantaisie : Naturel</t>
  </si>
  <si>
    <t xml:space="preserve">L328000</t>
  </si>
  <si>
    <t xml:space="preserve">PACK PERLES 1800 PERLES - LOVE - 1800 pcs - Tailles assorties - Fils élastiques 2 x 2 m - 1 pince - 10 fermoirs - 9 coloris</t>
  </si>
  <si>
    <t xml:space="preserve">Ø0,5</t>
  </si>
  <si>
    <t xml:space="preserve">Boîte suspendable + sticker + gencode</t>
  </si>
  <si>
    <t xml:space="preserve">L324010</t>
  </si>
  <si>
    <t xml:space="preserve">PERLES EN PLASTIQUE - FLUO - 
ø 6/8/10 mm - 450 pcs - 8 coloris</t>
  </si>
  <si>
    <t xml:space="preserve">⌀ 6/8/10 mm</t>
  </si>
  <si>
    <t xml:space="preserve">Rouge, orange, jaune, vert, bleu, violet, rose, rose fuschia</t>
  </si>
  <si>
    <t xml:space="preserve">4 +</t>
  </si>
  <si>
    <t xml:space="preserve">	3701385307513</t>
  </si>
  <si>
    <t xml:space="preserve">39.26.90.97.90</t>
  </si>
  <si>
    <t xml:space="preserve">L325023</t>
  </si>
  <si>
    <t xml:space="preserve">SEQUINS PLATS - CŒURS - 
6 mm - 3000 pcs - 180 g - 5 coloris</t>
  </si>
  <si>
    <t xml:space="preserve">Argent, rouge, blanc, fuchsia, rose</t>
  </si>
  <si>
    <t xml:space="preserve">L325022</t>
  </si>
  <si>
    <t xml:space="preserve">SEQUINS PLATS - 
NOËL - 
7 mm - 3000 pcs - 180 g - 5 coloris</t>
  </si>
  <si>
    <t xml:space="preserve">Argent, rougen doré, blanc et vert</t>
  </si>
  <si>
    <t xml:space="preserve">L325020</t>
  </si>
  <si>
    <t xml:space="preserve">SEQUINS À FACETTES - 
ARC-EN-CIEL - 
6 mm - 3000 pcs - 180 g - 9 coloris</t>
  </si>
  <si>
    <t xml:space="preserve">7mm</t>
  </si>
  <si>
    <t xml:space="preserve">Argent, noir, rouge, cuivre, doré, blanc, vert, bleu et violet</t>
  </si>
  <si>
    <t xml:space="preserve">3701385302914</t>
  </si>
  <si>
    <t xml:space="preserve">20g par sachet de couleur</t>
  </si>
  <si>
    <t xml:space="preserve">L325021</t>
  </si>
  <si>
    <t xml:space="preserve">SEQUINS À FACETTES - 
PASTEL - 
6 mm   - 3000 pcs - 180 g - 6 coloris</t>
  </si>
  <si>
    <t xml:space="preserve">Orange, jaune, vert, bleu, violet et rose</t>
  </si>
  <si>
    <t xml:space="preserve">L289970</t>
  </si>
  <si>
    <t xml:space="preserve">MAXI PACK PERLES EN FEUTRINE - PRINTEMPS - 
4 - 6 cm - 120 pcs - 6 coloris</t>
  </si>
  <si>
    <t xml:space="preserve">Feutrine 100% polyester</t>
  </si>
  <si>
    <t xml:space="preserve">Rouge, jaune, vert, bleu, rose pâle et rose fushia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</si>
</sst>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\ [$€-1]_-;\-* #,##0.00\ [$€-1]_-;_-* \-??\ [$€-1]_-"/>
    <numFmt numFmtId="166" formatCode="0\ %"/>
    <numFmt numFmtId="167" formatCode="_-* #,##0.00&quot; €&quot;_-;\-* #,##0.00&quot; €&quot;_-;_-* \-??&quot; €&quot;_-;_-@_-"/>
    <numFmt numFmtId="168" formatCode="dd/mm/yyyy"/>
    <numFmt numFmtId="169" formatCode="#,##0&quot; €&quot;"/>
    <numFmt numFmtId="170" formatCode="_-* #,##0&quot; €&quot;_-;\-* #,##0&quot; €&quot;_-;_-* \-??&quot; €&quot;_-;_-@_-"/>
    <numFmt numFmtId="171" formatCode="0.000"/>
    <numFmt numFmtId="172" formatCode="0"/>
    <numFmt numFmtId="173" formatCode="#,##0.00&quot; €&quot;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theme="1"/>
      <name val="Roboto"/>
      <family val="0"/>
      <charset val="1"/>
    </font>
    <font>
      <b val="true"/>
      <sz val="26"/>
      <color theme="1"/>
      <name val="Roboto"/>
      <family val="0"/>
      <charset val="1"/>
    </font>
    <font>
      <sz val="24"/>
      <color theme="1"/>
      <name val="Roboto"/>
      <family val="0"/>
      <charset val="1"/>
    </font>
    <font>
      <sz val="26"/>
      <color theme="1"/>
      <name val="Roboto"/>
      <family val="0"/>
      <charset val="1"/>
    </font>
    <font>
      <b val="true"/>
      <sz val="28"/>
      <color theme="1"/>
      <name val="Roboto"/>
      <family val="0"/>
      <charset val="1"/>
    </font>
    <font>
      <b val="true"/>
      <sz val="22"/>
      <name val="Roboto"/>
      <family val="0"/>
      <charset val="1"/>
    </font>
    <font>
      <sz val="18"/>
      <name val="Roboto"/>
      <family val="0"/>
      <charset val="1"/>
    </font>
    <font>
      <b val="true"/>
      <sz val="16"/>
      <name val="Roboto"/>
      <family val="0"/>
      <charset val="1"/>
    </font>
    <font>
      <sz val="16"/>
      <name val="Roboto"/>
      <family val="0"/>
      <charset val="1"/>
    </font>
    <font>
      <b val="true"/>
      <u val="single"/>
      <sz val="36"/>
      <color rgb="FFE64B45"/>
      <name val="DK Lemon Yellow Sun"/>
      <family val="3"/>
      <charset val="1"/>
    </font>
    <font>
      <u val="single"/>
      <sz val="11"/>
      <color theme="10"/>
      <name val="Calibri"/>
      <family val="2"/>
      <charset val="1"/>
    </font>
    <font>
      <b val="true"/>
      <sz val="26"/>
      <name val="Roboto"/>
      <family val="0"/>
      <charset val="1"/>
    </font>
    <font>
      <sz val="24"/>
      <name val="Roboto"/>
      <family val="0"/>
      <charset val="1"/>
    </font>
    <font>
      <sz val="18"/>
      <color theme="1"/>
      <name val="Roboto"/>
      <family val="0"/>
      <charset val="1"/>
    </font>
    <font>
      <b val="true"/>
      <sz val="28"/>
      <name val="Roboto"/>
      <family val="0"/>
      <charset val="1"/>
    </font>
    <font>
      <b val="true"/>
      <sz val="20"/>
      <name val="Roboto"/>
      <family val="0"/>
      <charset val="1"/>
    </font>
    <font>
      <b val="true"/>
      <sz val="20"/>
      <color theme="1"/>
      <name val="Roboto"/>
      <family val="0"/>
      <charset val="1"/>
    </font>
    <font>
      <b val="true"/>
      <sz val="26"/>
      <color rgb="FF9933FF"/>
      <name val="Roboto"/>
      <family val="0"/>
      <charset val="1"/>
    </font>
    <font>
      <b val="true"/>
      <sz val="18"/>
      <name val="Roboto"/>
      <family val="0"/>
      <charset val="1"/>
    </font>
    <font>
      <b val="true"/>
      <sz val="24"/>
      <name val="Roboto"/>
      <family val="0"/>
      <charset val="1"/>
    </font>
    <font>
      <b val="true"/>
      <sz val="20"/>
      <name val="Century Gothic"/>
      <family val="2"/>
      <charset val="1"/>
    </font>
    <font>
      <b val="true"/>
      <sz val="48"/>
      <color rgb="FFEA4649"/>
      <name val="DK Lemon Yellow Sun"/>
      <family val="3"/>
      <charset val="1"/>
    </font>
    <font>
      <b val="true"/>
      <sz val="24"/>
      <color theme="0"/>
      <name val="Roboto"/>
      <family val="0"/>
      <charset val="1"/>
    </font>
    <font>
      <b val="true"/>
      <sz val="18"/>
      <color theme="0"/>
      <name val="Roboto"/>
      <family val="0"/>
      <charset val="1"/>
    </font>
    <font>
      <b val="true"/>
      <sz val="20"/>
      <color theme="0"/>
      <name val="Roboto"/>
      <family val="0"/>
      <charset val="1"/>
    </font>
    <font>
      <b val="true"/>
      <sz val="22"/>
      <color theme="0"/>
      <name val="Roboto"/>
      <family val="0"/>
      <charset val="1"/>
    </font>
    <font>
      <b val="true"/>
      <u val="single"/>
      <sz val="26"/>
      <color theme="10"/>
      <name val="Roboto"/>
      <family val="0"/>
      <charset val="1"/>
    </font>
    <font>
      <sz val="16"/>
      <color theme="1"/>
      <name val="Roboto"/>
      <family val="0"/>
      <charset val="1"/>
    </font>
    <font>
      <sz val="20"/>
      <color theme="1"/>
      <name val="Roboto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64B45"/>
        <bgColor rgb="FFEA4649"/>
      </patternFill>
    </fill>
    <fill>
      <patternFill patternType="solid">
        <fgColor rgb="FF49976A"/>
        <bgColor rgb="FF808080"/>
      </patternFill>
    </fill>
    <fill>
      <patternFill patternType="solid">
        <fgColor rgb="FF105AA9"/>
        <bgColor rgb="FF0563C1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EA4649"/>
      </left>
      <right/>
      <top style="thin">
        <color rgb="FFEA4649"/>
      </top>
      <bottom style="thin">
        <color rgb="FFEA4649"/>
      </bottom>
      <diagonal/>
    </border>
    <border diagonalUp="false" diagonalDown="false">
      <left style="thin">
        <color rgb="FFE64B45"/>
      </left>
      <right style="thin">
        <color rgb="FFE64B45"/>
      </right>
      <top style="thin">
        <color rgb="FFE64B45"/>
      </top>
      <bottom style="thin">
        <color rgb="FFE64B45"/>
      </bottom>
      <diagonal/>
    </border>
    <border diagonalUp="false" diagonalDown="false">
      <left style="thin">
        <color rgb="FFE64B45"/>
      </left>
      <right/>
      <top style="thin">
        <color rgb="FFE64B45"/>
      </top>
      <bottom style="thin">
        <color rgb="FFE64B45"/>
      </bottom>
      <diagonal/>
    </border>
    <border diagonalUp="false" diagonalDown="false">
      <left style="thin">
        <color rgb="FF49976A"/>
      </left>
      <right style="thin">
        <color rgb="FF49976A"/>
      </right>
      <top style="thin">
        <color rgb="FF49976A"/>
      </top>
      <bottom style="thin">
        <color rgb="FF49976A"/>
      </bottom>
      <diagonal/>
    </border>
    <border diagonalUp="false" diagonalDown="false">
      <left style="thin">
        <color rgb="FF49976A"/>
      </left>
      <right/>
      <top style="thin">
        <color rgb="FF49976A"/>
      </top>
      <bottom style="thin">
        <color rgb="FF49976A"/>
      </bottom>
      <diagonal/>
    </border>
    <border diagonalUp="false" diagonalDown="false">
      <left style="thin">
        <color rgb="FF105AA9"/>
      </left>
      <right style="thin">
        <color rgb="FF105AA9"/>
      </right>
      <top style="thin">
        <color rgb="FF105AA9"/>
      </top>
      <bottom style="thin">
        <color rgb="FF105AA9"/>
      </bottom>
      <diagonal/>
    </border>
    <border diagonalUp="false" diagonalDown="false">
      <left style="thin">
        <color rgb="FF105AA9"/>
      </left>
      <right/>
      <top style="thin">
        <color rgb="FF105AA9"/>
      </top>
      <bottom style="thin">
        <color rgb="FF105AA9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2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9" fillId="2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2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0" fillId="2" borderId="7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3" fillId="0" borderId="1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3" fillId="0" borderId="1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4" fillId="0" borderId="1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4" fillId="0" borderId="1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2" fillId="0" borderId="1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0" borderId="1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1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0" fillId="0" borderId="10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0" borderId="1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0" fillId="0" borderId="1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3" fillId="0" borderId="1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3" fillId="0" borderId="1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4" fillId="0" borderId="1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4" fillId="0" borderId="1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2" fillId="0" borderId="1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0" fillId="0" borderId="1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0" borderId="1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0" fillId="0" borderId="1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3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3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4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4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2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0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0" fillId="0" borderId="14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0" fillId="0" borderId="14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4" xfId="21"/>
    <cellStyle name="Normal 35" xfId="22"/>
    <cellStyle name="Normal 35 2" xfId="23"/>
    <cellStyle name="Normal 35 3" xfId="24"/>
    <cellStyle name="Normal 8 2" xfId="25"/>
    <cellStyle name="*unknown*" xfId="20" builtinId="8"/>
  </cellStyles>
  <dxfs count="7">
    <dxf>
      <fill>
        <patternFill patternType="solid">
          <fgColor rgb="FF105AA9"/>
          <bgColor rgb="FF000000"/>
        </patternFill>
      </fill>
    </dxf>
    <dxf>
      <fill>
        <patternFill patternType="solid">
          <fgColor rgb="FF49976A"/>
          <bgColor rgb="FF000000"/>
        </patternFill>
      </fill>
    </dxf>
    <dxf>
      <fill>
        <patternFill patternType="solid">
          <fgColor rgb="FFE64B4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563C1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05AA9"/>
      <rgbColor rgb="FFC0C0C0"/>
      <rgbColor rgb="FF808080"/>
      <rgbColor rgb="FF9999FF"/>
      <rgbColor rgb="FFEA4649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4B45"/>
      <rgbColor rgb="FF666699"/>
      <rgbColor rgb="FF969696"/>
      <rgbColor rgb="FF003366"/>
      <rgbColor rgb="FF49976A"/>
      <rgbColor rgb="FF003300"/>
      <rgbColor rgb="FF333300"/>
      <rgbColor rgb="FF993300"/>
      <rgbColor rgb="FF9933FF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<Relationship Id="rId4" Type="http://schemas.openxmlformats.org/officeDocument/2006/relationships/image" Target="../media/image4.pn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hyperlink" Target="https://loolipo.com/fr/" TargetMode="External"/><Relationship Id="rId18" Type="http://schemas.openxmlformats.org/officeDocument/2006/relationships/image" Target="../media/image17.png"/><Relationship Id="rId19" Type="http://schemas.openxmlformats.org/officeDocument/2006/relationships/image" Target="../media/image18.jpeg"/><Relationship Id="rId20" Type="http://schemas.openxmlformats.org/officeDocument/2006/relationships/image" Target="../media/image19.jpeg"/><Relationship Id="rId21" Type="http://schemas.openxmlformats.org/officeDocument/2006/relationships/image" Target="../media/image20.png"/><Relationship Id="rId22" Type="http://schemas.openxmlformats.org/officeDocument/2006/relationships/image" Target="../media/image21.png"/><Relationship Id="rId23" Type="http://schemas.openxmlformats.org/officeDocument/2006/relationships/image" Target="../media/image22.png"/><Relationship Id="rId24" Type="http://schemas.openxmlformats.org/officeDocument/2006/relationships/image" Target="../media/image23.png"/><Relationship Id="rId25" Type="http://schemas.openxmlformats.org/officeDocument/2006/relationships/image" Target="../media/image24.png"/><Relationship Id="rId26" Type="http://schemas.openxmlformats.org/officeDocument/2006/relationships/image" Target="../media/image25.png"/><Relationship Id="rId27" Type="http://schemas.openxmlformats.org/officeDocument/2006/relationships/image" Target="../media/image26.png"/><Relationship Id="rId28" Type="http://schemas.openxmlformats.org/officeDocument/2006/relationships/image" Target="../media/image27.png"/><Relationship Id="rId29" Type="http://schemas.openxmlformats.org/officeDocument/2006/relationships/image" Target="../media/image28.png"/><Relationship Id="rId30" Type="http://schemas.openxmlformats.org/officeDocument/2006/relationships/image" Target="../media/image29.png"/><Relationship Id="rId31" Type="http://schemas.openxmlformats.org/officeDocument/2006/relationships/image" Target="../media/image30.png"/><Relationship Id="rId32" Type="http://schemas.openxmlformats.org/officeDocument/2006/relationships/image" Target="../media/image31.png"/><Relationship Id="rId33" Type="http://schemas.openxmlformats.org/officeDocument/2006/relationships/image" Target="../media/image32.png"/><Relationship Id="rId34" Type="http://schemas.openxmlformats.org/officeDocument/2006/relationships/image" Target="../media/image33.png"/><Relationship Id="rId35" Type="http://schemas.openxmlformats.org/officeDocument/2006/relationships/image" Target="../media/image34.png"/><Relationship Id="rId36" Type="http://schemas.openxmlformats.org/officeDocument/2006/relationships/image" Target="../media/image35.png"/><Relationship Id="rId37" Type="http://schemas.openxmlformats.org/officeDocument/2006/relationships/image" Target="../media/image36.png"/><Relationship Id="rId38" Type="http://schemas.openxmlformats.org/officeDocument/2006/relationships/image" Target="../media/image36.png"/><Relationship Id="rId39" Type="http://schemas.openxmlformats.org/officeDocument/2006/relationships/image" Target="../media/image37.png"/><Relationship Id="rId40" Type="http://schemas.openxmlformats.org/officeDocument/2006/relationships/image" Target="../media/image38.png"/><Relationship Id="rId41" Type="http://schemas.openxmlformats.org/officeDocument/2006/relationships/image" Target="../media/image39.png"/><Relationship Id="rId42" Type="http://schemas.openxmlformats.org/officeDocument/2006/relationships/image" Target="../media/image40.png"/><Relationship Id="rId43" Type="http://schemas.openxmlformats.org/officeDocument/2006/relationships/image" Target="../media/image41.png"/><Relationship Id="rId44" Type="http://schemas.openxmlformats.org/officeDocument/2006/relationships/image" Target="../media/image42.png"/><Relationship Id="rId45" Type="http://schemas.openxmlformats.org/officeDocument/2006/relationships/image" Target="../media/image43.png"/><Relationship Id="rId46" Type="http://schemas.openxmlformats.org/officeDocument/2006/relationships/image" Target="../media/image44.png"/><Relationship Id="rId47" Type="http://schemas.openxmlformats.org/officeDocument/2006/relationships/image" Target="../media/image45.png"/><Relationship Id="rId48" Type="http://schemas.openxmlformats.org/officeDocument/2006/relationships/image" Target="../media/image46.png"/><Relationship Id="rId49" Type="http://schemas.openxmlformats.org/officeDocument/2006/relationships/image" Target="../media/image47.png"/><Relationship Id="rId50" Type="http://schemas.openxmlformats.org/officeDocument/2006/relationships/image" Target="../media/image48.png"/><Relationship Id="rId51" Type="http://schemas.openxmlformats.org/officeDocument/2006/relationships/image" Target="../media/image49.png"/><Relationship Id="rId52" Type="http://schemas.openxmlformats.org/officeDocument/2006/relationships/image" Target="../media/image50.png"/><Relationship Id="rId53" Type="http://schemas.openxmlformats.org/officeDocument/2006/relationships/image" Target="../media/image51.png"/><Relationship Id="rId54" Type="http://schemas.openxmlformats.org/officeDocument/2006/relationships/image" Target="../media/image52.png"/><Relationship Id="rId55" Type="http://schemas.openxmlformats.org/officeDocument/2006/relationships/image" Target="../media/image53.png"/><Relationship Id="rId56" Type="http://schemas.openxmlformats.org/officeDocument/2006/relationships/image" Target="../media/image54.png"/><Relationship Id="rId57" Type="http://schemas.openxmlformats.org/officeDocument/2006/relationships/image" Target="../media/image55.png"/><Relationship Id="rId58" Type="http://schemas.openxmlformats.org/officeDocument/2006/relationships/image" Target="../media/image56.png"/><Relationship Id="rId59" Type="http://schemas.openxmlformats.org/officeDocument/2006/relationships/image" Target="../media/image57.png"/><Relationship Id="rId60" Type="http://schemas.openxmlformats.org/officeDocument/2006/relationships/image" Target="../media/image58.png"/><Relationship Id="rId61" Type="http://schemas.openxmlformats.org/officeDocument/2006/relationships/image" Target="../media/image59.png"/><Relationship Id="rId62" Type="http://schemas.openxmlformats.org/officeDocument/2006/relationships/image" Target="../media/image36.png"/><Relationship Id="rId63" Type="http://schemas.openxmlformats.org/officeDocument/2006/relationships/image" Target="../media/image60.png"/><Relationship Id="rId64" Type="http://schemas.openxmlformats.org/officeDocument/2006/relationships/image" Target="../media/image61.png"/><Relationship Id="rId65" Type="http://schemas.openxmlformats.org/officeDocument/2006/relationships/image" Target="../media/image62.png"/><Relationship Id="rId66" Type="http://schemas.openxmlformats.org/officeDocument/2006/relationships/image" Target="../media/image63.png"/><Relationship Id="rId67" Type="http://schemas.openxmlformats.org/officeDocument/2006/relationships/image" Target="../media/image64.png"/><Relationship Id="rId68" Type="http://schemas.openxmlformats.org/officeDocument/2006/relationships/image" Target="../media/image65.jpeg"/><Relationship Id="rId69" Type="http://schemas.openxmlformats.org/officeDocument/2006/relationships/image" Target="../media/image66.png"/><Relationship Id="rId70" Type="http://schemas.openxmlformats.org/officeDocument/2006/relationships/image" Target="../media/image67.png"/><Relationship Id="rId71" Type="http://schemas.openxmlformats.org/officeDocument/2006/relationships/image" Target="../media/image68.png"/><Relationship Id="rId72" Type="http://schemas.openxmlformats.org/officeDocument/2006/relationships/image" Target="../media/image69.jpeg"/><Relationship Id="rId73" Type="http://schemas.openxmlformats.org/officeDocument/2006/relationships/image" Target="../media/image70.png"/><Relationship Id="rId74" Type="http://schemas.openxmlformats.org/officeDocument/2006/relationships/image" Target="../media/image71.png"/><Relationship Id="rId75" Type="http://schemas.openxmlformats.org/officeDocument/2006/relationships/image" Target="../media/image72.png"/><Relationship Id="rId76" Type="http://schemas.openxmlformats.org/officeDocument/2006/relationships/image" Target="../media/image73.png"/><Relationship Id="rId77" Type="http://schemas.openxmlformats.org/officeDocument/2006/relationships/image" Target="../media/image74.png"/><Relationship Id="rId78" Type="http://schemas.openxmlformats.org/officeDocument/2006/relationships/image" Target="../media/image75.png"/><Relationship Id="rId79" Type="http://schemas.openxmlformats.org/officeDocument/2006/relationships/image" Target="../media/image76.png"/><Relationship Id="rId80" Type="http://schemas.openxmlformats.org/officeDocument/2006/relationships/image" Target="../media/image77.jpeg"/><Relationship Id="rId81" Type="http://schemas.openxmlformats.org/officeDocument/2006/relationships/image" Target="../media/image78.png"/><Relationship Id="rId82" Type="http://schemas.openxmlformats.org/officeDocument/2006/relationships/image" Target="../media/image79.jpeg"/><Relationship Id="rId83" Type="http://schemas.openxmlformats.org/officeDocument/2006/relationships/image" Target="../media/image80.png"/><Relationship Id="rId84" Type="http://schemas.openxmlformats.org/officeDocument/2006/relationships/image" Target="../media/image81.jpeg"/><Relationship Id="rId85" Type="http://schemas.openxmlformats.org/officeDocument/2006/relationships/image" Target="../media/image82.jpeg"/><Relationship Id="rId86" Type="http://schemas.openxmlformats.org/officeDocument/2006/relationships/image" Target="../media/image83.png"/><Relationship Id="rId87" Type="http://schemas.openxmlformats.org/officeDocument/2006/relationships/image" Target="../media/image84.png"/><Relationship Id="rId88" Type="http://schemas.openxmlformats.org/officeDocument/2006/relationships/image" Target="../media/image85.png"/><Relationship Id="rId89" Type="http://schemas.openxmlformats.org/officeDocument/2006/relationships/image" Target="../media/image86.jpeg"/><Relationship Id="rId90" Type="http://schemas.openxmlformats.org/officeDocument/2006/relationships/image" Target="../media/image87.png"/><Relationship Id="rId91" Type="http://schemas.openxmlformats.org/officeDocument/2006/relationships/image" Target="../media/image88.jpeg"/><Relationship Id="rId92" Type="http://schemas.openxmlformats.org/officeDocument/2006/relationships/image" Target="../media/image89.png"/><Relationship Id="rId93" Type="http://schemas.openxmlformats.org/officeDocument/2006/relationships/image" Target="../media/image90.png"/><Relationship Id="rId94" Type="http://schemas.openxmlformats.org/officeDocument/2006/relationships/image" Target="../media/image91.png"/><Relationship Id="rId95" Type="http://schemas.openxmlformats.org/officeDocument/2006/relationships/image" Target="../media/image92.png"/><Relationship Id="rId96" Type="http://schemas.openxmlformats.org/officeDocument/2006/relationships/image" Target="../media/image93.png"/><Relationship Id="rId97" Type="http://schemas.openxmlformats.org/officeDocument/2006/relationships/image" Target="../media/image94.png"/><Relationship Id="rId98" Type="http://schemas.openxmlformats.org/officeDocument/2006/relationships/image" Target="../media/image95.png"/><Relationship Id="rId99" Type="http://schemas.openxmlformats.org/officeDocument/2006/relationships/image" Target="../media/image96.png"/><Relationship Id="rId100" Type="http://schemas.openxmlformats.org/officeDocument/2006/relationships/image" Target="../media/image97.png"/><Relationship Id="rId101" Type="http://schemas.openxmlformats.org/officeDocument/2006/relationships/image" Target="../media/image98.png"/><Relationship Id="rId102" Type="http://schemas.openxmlformats.org/officeDocument/2006/relationships/image" Target="../media/image99.png"/><Relationship Id="rId103" Type="http://schemas.openxmlformats.org/officeDocument/2006/relationships/image" Target="../media/image100.png"/><Relationship Id="rId104" Type="http://schemas.openxmlformats.org/officeDocument/2006/relationships/image" Target="../media/image101.png"/><Relationship Id="rId105" Type="http://schemas.openxmlformats.org/officeDocument/2006/relationships/image" Target="../media/image102.png"/><Relationship Id="rId106" Type="http://schemas.openxmlformats.org/officeDocument/2006/relationships/image" Target="../media/image103.png"/><Relationship Id="rId107" Type="http://schemas.openxmlformats.org/officeDocument/2006/relationships/image" Target="../media/image104.png"/><Relationship Id="rId108" Type="http://schemas.openxmlformats.org/officeDocument/2006/relationships/image" Target="../media/image105.png"/><Relationship Id="rId109" Type="http://schemas.openxmlformats.org/officeDocument/2006/relationships/image" Target="../media/image106.png"/><Relationship Id="rId110" Type="http://schemas.openxmlformats.org/officeDocument/2006/relationships/image" Target="../media/image107.png"/><Relationship Id="rId111" Type="http://schemas.openxmlformats.org/officeDocument/2006/relationships/image" Target="../media/image108.png"/><Relationship Id="rId112" Type="http://schemas.openxmlformats.org/officeDocument/2006/relationships/image" Target="../media/image109.png"/><Relationship Id="rId113" Type="http://schemas.openxmlformats.org/officeDocument/2006/relationships/image" Target="../media/image110.png"/><Relationship Id="rId114" Type="http://schemas.openxmlformats.org/officeDocument/2006/relationships/image" Target="../media/image111.png"/><Relationship Id="rId115" Type="http://schemas.openxmlformats.org/officeDocument/2006/relationships/image" Target="../media/image112.png"/><Relationship Id="rId116" Type="http://schemas.openxmlformats.org/officeDocument/2006/relationships/image" Target="../media/image113.png"/><Relationship Id="rId117" Type="http://schemas.openxmlformats.org/officeDocument/2006/relationships/image" Target="../media/image114.png"/><Relationship Id="rId118" Type="http://schemas.openxmlformats.org/officeDocument/2006/relationships/image" Target="../media/image115.png"/><Relationship Id="rId119" Type="http://schemas.openxmlformats.org/officeDocument/2006/relationships/image" Target="../media/image116.png"/><Relationship Id="rId120" Type="http://schemas.openxmlformats.org/officeDocument/2006/relationships/image" Target="../media/image117.jpeg"/><Relationship Id="rId121" Type="http://schemas.openxmlformats.org/officeDocument/2006/relationships/image" Target="../media/image118.png"/><Relationship Id="rId122" Type="http://schemas.openxmlformats.org/officeDocument/2006/relationships/image" Target="../media/image119.png"/><Relationship Id="rId123" Type="http://schemas.openxmlformats.org/officeDocument/2006/relationships/image" Target="../media/image120.png"/><Relationship Id="rId124" Type="http://schemas.openxmlformats.org/officeDocument/2006/relationships/image" Target="../media/image121.png"/><Relationship Id="rId125" Type="http://schemas.openxmlformats.org/officeDocument/2006/relationships/image" Target="../media/image122.png"/><Relationship Id="rId126" Type="http://schemas.openxmlformats.org/officeDocument/2006/relationships/image" Target="../media/image123.png"/><Relationship Id="rId127" Type="http://schemas.openxmlformats.org/officeDocument/2006/relationships/image" Target="../media/image124.png"/><Relationship Id="rId128" Type="http://schemas.openxmlformats.org/officeDocument/2006/relationships/image" Target="../media/image125.png"/><Relationship Id="rId129" Type="http://schemas.openxmlformats.org/officeDocument/2006/relationships/image" Target="../media/image126.png"/><Relationship Id="rId130" Type="http://schemas.openxmlformats.org/officeDocument/2006/relationships/image" Target="../media/image127.jpeg"/><Relationship Id="rId131" Type="http://schemas.openxmlformats.org/officeDocument/2006/relationships/image" Target="../media/image128.png"/><Relationship Id="rId132" Type="http://schemas.openxmlformats.org/officeDocument/2006/relationships/image" Target="../media/image129.png"/><Relationship Id="rId133" Type="http://schemas.openxmlformats.org/officeDocument/2006/relationships/image" Target="../media/image130.png"/><Relationship Id="rId134" Type="http://schemas.openxmlformats.org/officeDocument/2006/relationships/image" Target="../media/image131.png"/><Relationship Id="rId135" Type="http://schemas.openxmlformats.org/officeDocument/2006/relationships/image" Target="../media/image132.png"/><Relationship Id="rId136" Type="http://schemas.openxmlformats.org/officeDocument/2006/relationships/image" Target="../media/image133.png"/><Relationship Id="rId137" Type="http://schemas.openxmlformats.org/officeDocument/2006/relationships/image" Target="../media/image134.png"/><Relationship Id="rId138" Type="http://schemas.openxmlformats.org/officeDocument/2006/relationships/image" Target="../media/image135.png"/><Relationship Id="rId139" Type="http://schemas.openxmlformats.org/officeDocument/2006/relationships/image" Target="../media/image135.png"/><Relationship Id="rId140" Type="http://schemas.openxmlformats.org/officeDocument/2006/relationships/image" Target="../media/image135.png"/><Relationship Id="rId141" Type="http://schemas.openxmlformats.org/officeDocument/2006/relationships/image" Target="../media/image135.png"/><Relationship Id="rId142" Type="http://schemas.openxmlformats.org/officeDocument/2006/relationships/image" Target="../media/image135.png"/><Relationship Id="rId143" Type="http://schemas.openxmlformats.org/officeDocument/2006/relationships/image" Target="../media/image135.png"/><Relationship Id="rId144" Type="http://schemas.openxmlformats.org/officeDocument/2006/relationships/image" Target="../media/image135.png"/><Relationship Id="rId145" Type="http://schemas.openxmlformats.org/officeDocument/2006/relationships/image" Target="../media/image135.png"/><Relationship Id="rId146" Type="http://schemas.openxmlformats.org/officeDocument/2006/relationships/image" Target="../media/image135.png"/><Relationship Id="rId147" Type="http://schemas.openxmlformats.org/officeDocument/2006/relationships/image" Target="../media/image135.png"/><Relationship Id="rId148" Type="http://schemas.openxmlformats.org/officeDocument/2006/relationships/image" Target="../media/image135.png"/><Relationship Id="rId149" Type="http://schemas.openxmlformats.org/officeDocument/2006/relationships/image" Target="../media/image136.png"/><Relationship Id="rId150" Type="http://schemas.openxmlformats.org/officeDocument/2006/relationships/image" Target="../media/image136.png"/><Relationship Id="rId151" Type="http://schemas.openxmlformats.org/officeDocument/2006/relationships/image" Target="../media/image136.png"/><Relationship Id="rId152" Type="http://schemas.openxmlformats.org/officeDocument/2006/relationships/image" Target="../media/image136.png"/><Relationship Id="rId153" Type="http://schemas.openxmlformats.org/officeDocument/2006/relationships/image" Target="../media/image136.png"/><Relationship Id="rId154" Type="http://schemas.openxmlformats.org/officeDocument/2006/relationships/image" Target="../media/image136.png"/><Relationship Id="rId155" Type="http://schemas.openxmlformats.org/officeDocument/2006/relationships/image" Target="../media/image136.png"/><Relationship Id="rId156" Type="http://schemas.openxmlformats.org/officeDocument/2006/relationships/image" Target="../media/image136.png"/><Relationship Id="rId157" Type="http://schemas.openxmlformats.org/officeDocument/2006/relationships/image" Target="../media/image136.png"/><Relationship Id="rId158" Type="http://schemas.openxmlformats.org/officeDocument/2006/relationships/image" Target="../media/image137.png"/><Relationship Id="rId159" Type="http://schemas.openxmlformats.org/officeDocument/2006/relationships/image" Target="../media/image135.png"/><Relationship Id="rId160" Type="http://schemas.openxmlformats.org/officeDocument/2006/relationships/image" Target="../media/image138.png"/><Relationship Id="rId161" Type="http://schemas.openxmlformats.org/officeDocument/2006/relationships/image" Target="../media/image139.png"/><Relationship Id="rId162" Type="http://schemas.openxmlformats.org/officeDocument/2006/relationships/image" Target="../media/image140.png"/><Relationship Id="rId163" Type="http://schemas.openxmlformats.org/officeDocument/2006/relationships/image" Target="../media/image141.png"/><Relationship Id="rId164" Type="http://schemas.openxmlformats.org/officeDocument/2006/relationships/image" Target="../media/image142.png"/><Relationship Id="rId165" Type="http://schemas.openxmlformats.org/officeDocument/2006/relationships/image" Target="../media/image143.png"/><Relationship Id="rId166" Type="http://schemas.openxmlformats.org/officeDocument/2006/relationships/image" Target="../media/image144.png"/><Relationship Id="rId167" Type="http://schemas.openxmlformats.org/officeDocument/2006/relationships/image" Target="../media/image145.png"/><Relationship Id="rId168" Type="http://schemas.openxmlformats.org/officeDocument/2006/relationships/image" Target="../media/image146.png"/><Relationship Id="rId169" Type="http://schemas.openxmlformats.org/officeDocument/2006/relationships/image" Target="../media/image147.png"/><Relationship Id="rId170" Type="http://schemas.openxmlformats.org/officeDocument/2006/relationships/image" Target="../media/image148.png"/><Relationship Id="rId171" Type="http://schemas.openxmlformats.org/officeDocument/2006/relationships/image" Target="../media/image149.png"/><Relationship Id="rId172" Type="http://schemas.openxmlformats.org/officeDocument/2006/relationships/image" Target="../media/image149.png"/><Relationship Id="rId173" Type="http://schemas.openxmlformats.org/officeDocument/2006/relationships/image" Target="../media/image149.png"/><Relationship Id="rId174" Type="http://schemas.openxmlformats.org/officeDocument/2006/relationships/image" Target="../media/image149.png"/><Relationship Id="rId175" Type="http://schemas.openxmlformats.org/officeDocument/2006/relationships/image" Target="../media/image149.png"/><Relationship Id="rId176" Type="http://schemas.openxmlformats.org/officeDocument/2006/relationships/image" Target="../media/image149.png"/><Relationship Id="rId177" Type="http://schemas.openxmlformats.org/officeDocument/2006/relationships/image" Target="../media/image149.png"/><Relationship Id="rId178" Type="http://schemas.openxmlformats.org/officeDocument/2006/relationships/image" Target="../media/image149.png"/><Relationship Id="rId179" Type="http://schemas.openxmlformats.org/officeDocument/2006/relationships/image" Target="../media/image149.png"/><Relationship Id="rId180" Type="http://schemas.openxmlformats.org/officeDocument/2006/relationships/image" Target="../media/image149.png"/><Relationship Id="rId181" Type="http://schemas.openxmlformats.org/officeDocument/2006/relationships/image" Target="../media/image149.png"/><Relationship Id="rId182" Type="http://schemas.openxmlformats.org/officeDocument/2006/relationships/image" Target="../media/image149.png"/><Relationship Id="rId183" Type="http://schemas.openxmlformats.org/officeDocument/2006/relationships/image" Target="../media/image149.png"/><Relationship Id="rId184" Type="http://schemas.openxmlformats.org/officeDocument/2006/relationships/image" Target="../media/image149.png"/><Relationship Id="rId185" Type="http://schemas.openxmlformats.org/officeDocument/2006/relationships/image" Target="../media/image149.png"/><Relationship Id="rId186" Type="http://schemas.openxmlformats.org/officeDocument/2006/relationships/image" Target="../media/image14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391680</xdr:colOff>
      <xdr:row>39</xdr:row>
      <xdr:rowOff>243720</xdr:rowOff>
    </xdr:from>
    <xdr:to>
      <xdr:col>9</xdr:col>
      <xdr:colOff>2536920</xdr:colOff>
      <xdr:row>39</xdr:row>
      <xdr:rowOff>1679040</xdr:rowOff>
    </xdr:to>
    <xdr:pic>
      <xdr:nvPicPr>
        <xdr:cNvPr id="1" name="Image 951"/>
        <xdr:cNvPicPr/>
      </xdr:nvPicPr>
      <xdr:blipFill>
        <a:blip r:embed="rId1"/>
        <a:stretch/>
      </xdr:blipFill>
      <xdr:spPr>
        <a:xfrm>
          <a:off x="11663640" y="61651440"/>
          <a:ext cx="2145240" cy="1435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194400</xdr:colOff>
      <xdr:row>40</xdr:row>
      <xdr:rowOff>88560</xdr:rowOff>
    </xdr:from>
    <xdr:to>
      <xdr:col>9</xdr:col>
      <xdr:colOff>2712600</xdr:colOff>
      <xdr:row>40</xdr:row>
      <xdr:rowOff>1746360</xdr:rowOff>
    </xdr:to>
    <xdr:pic>
      <xdr:nvPicPr>
        <xdr:cNvPr id="2" name="Image 1029"/>
        <xdr:cNvPicPr/>
      </xdr:nvPicPr>
      <xdr:blipFill>
        <a:blip r:embed="rId2"/>
        <a:stretch/>
      </xdr:blipFill>
      <xdr:spPr>
        <a:xfrm>
          <a:off x="11466360" y="63401400"/>
          <a:ext cx="2518200" cy="1657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1304280</xdr:colOff>
      <xdr:row>80</xdr:row>
      <xdr:rowOff>418320</xdr:rowOff>
    </xdr:from>
    <xdr:to>
      <xdr:col>9</xdr:col>
      <xdr:colOff>2732400</xdr:colOff>
      <xdr:row>80</xdr:row>
      <xdr:rowOff>1581120</xdr:rowOff>
    </xdr:to>
    <xdr:pic>
      <xdr:nvPicPr>
        <xdr:cNvPr id="3" name="Image 1249"/>
        <xdr:cNvPicPr/>
      </xdr:nvPicPr>
      <xdr:blipFill>
        <a:blip r:embed="rId3"/>
        <a:stretch/>
      </xdr:blipFill>
      <xdr:spPr>
        <a:xfrm>
          <a:off x="12576240" y="139930920"/>
          <a:ext cx="1428120" cy="116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690480</xdr:colOff>
      <xdr:row>35</xdr:row>
      <xdr:rowOff>119160</xdr:rowOff>
    </xdr:from>
    <xdr:to>
      <xdr:col>9</xdr:col>
      <xdr:colOff>2023560</xdr:colOff>
      <xdr:row>35</xdr:row>
      <xdr:rowOff>1815120</xdr:rowOff>
    </xdr:to>
    <xdr:pic>
      <xdr:nvPicPr>
        <xdr:cNvPr id="4" name="Image 1280"/>
        <xdr:cNvPicPr/>
      </xdr:nvPicPr>
      <xdr:blipFill>
        <a:blip r:embed="rId4"/>
        <a:stretch/>
      </xdr:blipFill>
      <xdr:spPr>
        <a:xfrm>
          <a:off x="11962440" y="53906760"/>
          <a:ext cx="1333080" cy="169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706680</xdr:colOff>
      <xdr:row>45</xdr:row>
      <xdr:rowOff>127440</xdr:rowOff>
    </xdr:from>
    <xdr:to>
      <xdr:col>9</xdr:col>
      <xdr:colOff>2039760</xdr:colOff>
      <xdr:row>45</xdr:row>
      <xdr:rowOff>1262520</xdr:rowOff>
    </xdr:to>
    <xdr:pic>
      <xdr:nvPicPr>
        <xdr:cNvPr id="5" name="Image 1304"/>
        <xdr:cNvPicPr/>
      </xdr:nvPicPr>
      <xdr:blipFill>
        <a:blip r:embed="rId5"/>
        <a:stretch/>
      </xdr:blipFill>
      <xdr:spPr>
        <a:xfrm>
          <a:off x="11978640" y="72965160"/>
          <a:ext cx="1333080" cy="1135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1655280</xdr:colOff>
      <xdr:row>11</xdr:row>
      <xdr:rowOff>114120</xdr:rowOff>
    </xdr:from>
    <xdr:to>
      <xdr:col>9</xdr:col>
      <xdr:colOff>2701080</xdr:colOff>
      <xdr:row>11</xdr:row>
      <xdr:rowOff>945720</xdr:rowOff>
    </xdr:to>
    <xdr:pic>
      <xdr:nvPicPr>
        <xdr:cNvPr id="6" name="Image 863"/>
        <xdr:cNvPicPr/>
      </xdr:nvPicPr>
      <xdr:blipFill>
        <a:blip r:embed="rId6"/>
        <a:stretch/>
      </xdr:blipFill>
      <xdr:spPr>
        <a:xfrm>
          <a:off x="12927240" y="8181720"/>
          <a:ext cx="1045800" cy="83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1647360</xdr:colOff>
      <xdr:row>11</xdr:row>
      <xdr:rowOff>973440</xdr:rowOff>
    </xdr:from>
    <xdr:to>
      <xdr:col>9</xdr:col>
      <xdr:colOff>2748600</xdr:colOff>
      <xdr:row>11</xdr:row>
      <xdr:rowOff>1851120</xdr:rowOff>
    </xdr:to>
    <xdr:pic>
      <xdr:nvPicPr>
        <xdr:cNvPr id="7" name="Image 879"/>
        <xdr:cNvPicPr/>
      </xdr:nvPicPr>
      <xdr:blipFill>
        <a:blip r:embed="rId7"/>
        <a:stretch/>
      </xdr:blipFill>
      <xdr:spPr>
        <a:xfrm>
          <a:off x="12919320" y="9041040"/>
          <a:ext cx="1101240" cy="877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861840</xdr:colOff>
      <xdr:row>45</xdr:row>
      <xdr:rowOff>1363680</xdr:rowOff>
    </xdr:from>
    <xdr:to>
      <xdr:col>9</xdr:col>
      <xdr:colOff>1786680</xdr:colOff>
      <xdr:row>45</xdr:row>
      <xdr:rowOff>1783440</xdr:rowOff>
    </xdr:to>
    <xdr:pic>
      <xdr:nvPicPr>
        <xdr:cNvPr id="8" name="Image 47"/>
        <xdr:cNvPicPr/>
      </xdr:nvPicPr>
      <xdr:blipFill>
        <a:blip r:embed="rId8"/>
        <a:stretch/>
      </xdr:blipFill>
      <xdr:spPr>
        <a:xfrm>
          <a:off x="12133800" y="74201400"/>
          <a:ext cx="924840" cy="41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228600</xdr:colOff>
      <xdr:row>52</xdr:row>
      <xdr:rowOff>219240</xdr:rowOff>
    </xdr:from>
    <xdr:to>
      <xdr:col>9</xdr:col>
      <xdr:colOff>2560320</xdr:colOff>
      <xdr:row>52</xdr:row>
      <xdr:rowOff>1686240</xdr:rowOff>
    </xdr:to>
    <xdr:pic>
      <xdr:nvPicPr>
        <xdr:cNvPr id="9" name="Image 541"/>
        <xdr:cNvPicPr/>
      </xdr:nvPicPr>
      <xdr:blipFill>
        <a:blip r:embed="rId9"/>
        <a:stretch/>
      </xdr:blipFill>
      <xdr:spPr>
        <a:xfrm>
          <a:off x="11500560" y="86392080"/>
          <a:ext cx="2331720" cy="1467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257040</xdr:colOff>
      <xdr:row>51</xdr:row>
      <xdr:rowOff>239400</xdr:rowOff>
    </xdr:from>
    <xdr:to>
      <xdr:col>9</xdr:col>
      <xdr:colOff>2544840</xdr:colOff>
      <xdr:row>51</xdr:row>
      <xdr:rowOff>1433880</xdr:rowOff>
    </xdr:to>
    <xdr:pic>
      <xdr:nvPicPr>
        <xdr:cNvPr id="10" name="Image 543"/>
        <xdr:cNvPicPr/>
      </xdr:nvPicPr>
      <xdr:blipFill>
        <a:blip r:embed="rId10"/>
        <a:stretch/>
      </xdr:blipFill>
      <xdr:spPr>
        <a:xfrm>
          <a:off x="11529000" y="84507120"/>
          <a:ext cx="2287800" cy="119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179640</xdr:colOff>
      <xdr:row>50</xdr:row>
      <xdr:rowOff>399960</xdr:rowOff>
    </xdr:from>
    <xdr:to>
      <xdr:col>9</xdr:col>
      <xdr:colOff>2646000</xdr:colOff>
      <xdr:row>50</xdr:row>
      <xdr:rowOff>1599120</xdr:rowOff>
    </xdr:to>
    <xdr:pic>
      <xdr:nvPicPr>
        <xdr:cNvPr id="11" name="Image 546"/>
        <xdr:cNvPicPr/>
      </xdr:nvPicPr>
      <xdr:blipFill>
        <a:blip r:embed="rId11"/>
        <a:stretch/>
      </xdr:blipFill>
      <xdr:spPr>
        <a:xfrm>
          <a:off x="11451600" y="82762560"/>
          <a:ext cx="2466360" cy="1199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95400</xdr:colOff>
      <xdr:row>66</xdr:row>
      <xdr:rowOff>0</xdr:rowOff>
    </xdr:from>
    <xdr:to>
      <xdr:col>9</xdr:col>
      <xdr:colOff>1500120</xdr:colOff>
      <xdr:row>66</xdr:row>
      <xdr:rowOff>360</xdr:rowOff>
    </xdr:to>
    <xdr:pic>
      <xdr:nvPicPr>
        <xdr:cNvPr id="12" name="Image 571"/>
        <xdr:cNvPicPr/>
      </xdr:nvPicPr>
      <xdr:blipFill>
        <a:blip r:embed="rId12"/>
        <a:stretch/>
      </xdr:blipFill>
      <xdr:spPr>
        <a:xfrm>
          <a:off x="11367360" y="112842720"/>
          <a:ext cx="14047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647640</xdr:colOff>
      <xdr:row>56</xdr:row>
      <xdr:rowOff>82800</xdr:rowOff>
    </xdr:from>
    <xdr:to>
      <xdr:col>9</xdr:col>
      <xdr:colOff>2533320</xdr:colOff>
      <xdr:row>56</xdr:row>
      <xdr:rowOff>1825560</xdr:rowOff>
    </xdr:to>
    <xdr:pic>
      <xdr:nvPicPr>
        <xdr:cNvPr id="13" name="Image 34"/>
        <xdr:cNvPicPr/>
      </xdr:nvPicPr>
      <xdr:blipFill>
        <a:blip r:embed="rId13"/>
        <a:stretch/>
      </xdr:blipFill>
      <xdr:spPr>
        <a:xfrm>
          <a:off x="11919600" y="93875400"/>
          <a:ext cx="1885680" cy="174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1612440</xdr:colOff>
      <xdr:row>49</xdr:row>
      <xdr:rowOff>407520</xdr:rowOff>
    </xdr:from>
    <xdr:to>
      <xdr:col>9</xdr:col>
      <xdr:colOff>2823840</xdr:colOff>
      <xdr:row>49</xdr:row>
      <xdr:rowOff>1618920</xdr:rowOff>
    </xdr:to>
    <xdr:pic>
      <xdr:nvPicPr>
        <xdr:cNvPr id="14" name="Image 389"/>
        <xdr:cNvPicPr/>
      </xdr:nvPicPr>
      <xdr:blipFill>
        <a:blip r:embed="rId14"/>
        <a:stretch/>
      </xdr:blipFill>
      <xdr:spPr>
        <a:xfrm>
          <a:off x="12884400" y="80865360"/>
          <a:ext cx="1211400" cy="1211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60840</xdr:colOff>
      <xdr:row>38</xdr:row>
      <xdr:rowOff>76320</xdr:rowOff>
    </xdr:from>
    <xdr:to>
      <xdr:col>9</xdr:col>
      <xdr:colOff>2853720</xdr:colOff>
      <xdr:row>38</xdr:row>
      <xdr:rowOff>1782720</xdr:rowOff>
    </xdr:to>
    <xdr:pic>
      <xdr:nvPicPr>
        <xdr:cNvPr id="15" name="Image 422"/>
        <xdr:cNvPicPr/>
      </xdr:nvPicPr>
      <xdr:blipFill>
        <a:blip r:embed="rId15"/>
        <a:stretch/>
      </xdr:blipFill>
      <xdr:spPr>
        <a:xfrm>
          <a:off x="11332800" y="59578920"/>
          <a:ext cx="2792880" cy="1706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144000</xdr:colOff>
      <xdr:row>10</xdr:row>
      <xdr:rowOff>428760</xdr:rowOff>
    </xdr:from>
    <xdr:to>
      <xdr:col>9</xdr:col>
      <xdr:colOff>1289160</xdr:colOff>
      <xdr:row>10</xdr:row>
      <xdr:rowOff>1471320</xdr:rowOff>
    </xdr:to>
    <xdr:pic>
      <xdr:nvPicPr>
        <xdr:cNvPr id="16" name="Image 407"/>
        <xdr:cNvPicPr/>
      </xdr:nvPicPr>
      <xdr:blipFill>
        <a:blip r:embed="rId16"/>
        <a:stretch/>
      </xdr:blipFill>
      <xdr:spPr>
        <a:xfrm>
          <a:off x="11415960" y="6591600"/>
          <a:ext cx="1145160" cy="1042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235440</xdr:colOff>
      <xdr:row>0</xdr:row>
      <xdr:rowOff>152280</xdr:rowOff>
    </xdr:from>
    <xdr:to>
      <xdr:col>1</xdr:col>
      <xdr:colOff>1703880</xdr:colOff>
      <xdr:row>1</xdr:row>
      <xdr:rowOff>303120</xdr:rowOff>
    </xdr:to>
    <xdr:pic>
      <xdr:nvPicPr>
        <xdr:cNvPr id="17" name="Image 484">
          <a:hlinkClick r:id="rId17"/>
        </xdr:cNvPr>
        <xdr:cNvPicPr/>
      </xdr:nvPicPr>
      <xdr:blipFill>
        <a:blip r:embed="rId18"/>
        <a:stretch/>
      </xdr:blipFill>
      <xdr:spPr>
        <a:xfrm>
          <a:off x="235440" y="152280"/>
          <a:ext cx="2275560" cy="150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975240</xdr:colOff>
      <xdr:row>41</xdr:row>
      <xdr:rowOff>0</xdr:rowOff>
    </xdr:from>
    <xdr:to>
      <xdr:col>9</xdr:col>
      <xdr:colOff>2031120</xdr:colOff>
      <xdr:row>41</xdr:row>
      <xdr:rowOff>360</xdr:rowOff>
    </xdr:to>
    <xdr:pic>
      <xdr:nvPicPr>
        <xdr:cNvPr id="18" name="Image 558"/>
        <xdr:cNvPicPr/>
      </xdr:nvPicPr>
      <xdr:blipFill>
        <a:blip r:embed="rId19"/>
        <a:stretch/>
      </xdr:blipFill>
      <xdr:spPr>
        <a:xfrm>
          <a:off x="12247200" y="65217600"/>
          <a:ext cx="105588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120960</xdr:colOff>
      <xdr:row>11</xdr:row>
      <xdr:rowOff>354240</xdr:rowOff>
    </xdr:from>
    <xdr:to>
      <xdr:col>9</xdr:col>
      <xdr:colOff>1638000</xdr:colOff>
      <xdr:row>11</xdr:row>
      <xdr:rowOff>1595520</xdr:rowOff>
    </xdr:to>
    <xdr:pic>
      <xdr:nvPicPr>
        <xdr:cNvPr id="19" name="Image 521"/>
        <xdr:cNvPicPr/>
      </xdr:nvPicPr>
      <xdr:blipFill>
        <a:blip r:embed="rId20"/>
        <a:stretch/>
      </xdr:blipFill>
      <xdr:spPr>
        <a:xfrm>
          <a:off x="11392920" y="8421840"/>
          <a:ext cx="1517040" cy="1241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380880</xdr:colOff>
      <xdr:row>35</xdr:row>
      <xdr:rowOff>1881360</xdr:rowOff>
    </xdr:from>
    <xdr:to>
      <xdr:col>9</xdr:col>
      <xdr:colOff>2485440</xdr:colOff>
      <xdr:row>37</xdr:row>
      <xdr:rowOff>71280</xdr:rowOff>
    </xdr:to>
    <xdr:pic>
      <xdr:nvPicPr>
        <xdr:cNvPr id="20" name="Image 547"/>
        <xdr:cNvPicPr/>
      </xdr:nvPicPr>
      <xdr:blipFill>
        <a:blip r:embed="rId21"/>
        <a:stretch/>
      </xdr:blipFill>
      <xdr:spPr>
        <a:xfrm>
          <a:off x="11652840" y="55668960"/>
          <a:ext cx="2104560" cy="200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1143000</xdr:colOff>
      <xdr:row>10</xdr:row>
      <xdr:rowOff>125280</xdr:rowOff>
    </xdr:from>
    <xdr:to>
      <xdr:col>9</xdr:col>
      <xdr:colOff>2666520</xdr:colOff>
      <xdr:row>10</xdr:row>
      <xdr:rowOff>1893240</xdr:rowOff>
    </xdr:to>
    <xdr:pic>
      <xdr:nvPicPr>
        <xdr:cNvPr id="21" name="Image 1379"/>
        <xdr:cNvPicPr/>
      </xdr:nvPicPr>
      <xdr:blipFill>
        <a:blip r:embed="rId22"/>
        <a:stretch/>
      </xdr:blipFill>
      <xdr:spPr>
        <a:xfrm>
          <a:off x="12414960" y="6288120"/>
          <a:ext cx="1523520" cy="1767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1076400</xdr:colOff>
      <xdr:row>80</xdr:row>
      <xdr:rowOff>179280</xdr:rowOff>
    </xdr:from>
    <xdr:to>
      <xdr:col>9</xdr:col>
      <xdr:colOff>1371240</xdr:colOff>
      <xdr:row>80</xdr:row>
      <xdr:rowOff>1837800</xdr:rowOff>
    </xdr:to>
    <xdr:pic>
      <xdr:nvPicPr>
        <xdr:cNvPr id="22" name="Image 1714"/>
        <xdr:cNvPicPr/>
      </xdr:nvPicPr>
      <xdr:blipFill>
        <a:blip r:embed="rId23"/>
        <a:stretch/>
      </xdr:blipFill>
      <xdr:spPr>
        <a:xfrm>
          <a:off x="11092320" y="139691880"/>
          <a:ext cx="1550880" cy="1658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1076400</xdr:colOff>
      <xdr:row>49</xdr:row>
      <xdr:rowOff>66600</xdr:rowOff>
    </xdr:from>
    <xdr:to>
      <xdr:col>9</xdr:col>
      <xdr:colOff>1614240</xdr:colOff>
      <xdr:row>49</xdr:row>
      <xdr:rowOff>1804680</xdr:rowOff>
    </xdr:to>
    <xdr:pic>
      <xdr:nvPicPr>
        <xdr:cNvPr id="23" name="Image 1398"/>
        <xdr:cNvPicPr/>
      </xdr:nvPicPr>
      <xdr:blipFill>
        <a:blip r:embed="rId24"/>
        <a:stretch/>
      </xdr:blipFill>
      <xdr:spPr>
        <a:xfrm>
          <a:off x="11092320" y="80524440"/>
          <a:ext cx="1793880" cy="173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1467000</xdr:colOff>
      <xdr:row>55</xdr:row>
      <xdr:rowOff>317520</xdr:rowOff>
    </xdr:from>
    <xdr:to>
      <xdr:col>9</xdr:col>
      <xdr:colOff>2835360</xdr:colOff>
      <xdr:row>55</xdr:row>
      <xdr:rowOff>1542600</xdr:rowOff>
    </xdr:to>
    <xdr:pic>
      <xdr:nvPicPr>
        <xdr:cNvPr id="24" name="Image 24"/>
        <xdr:cNvPicPr/>
      </xdr:nvPicPr>
      <xdr:blipFill>
        <a:blip r:embed="rId25"/>
        <a:stretch/>
      </xdr:blipFill>
      <xdr:spPr>
        <a:xfrm>
          <a:off x="12738960" y="92205360"/>
          <a:ext cx="1368360" cy="1225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1177920</xdr:colOff>
      <xdr:row>55</xdr:row>
      <xdr:rowOff>324000</xdr:rowOff>
    </xdr:from>
    <xdr:to>
      <xdr:col>9</xdr:col>
      <xdr:colOff>1360440</xdr:colOff>
      <xdr:row>55</xdr:row>
      <xdr:rowOff>1562040</xdr:rowOff>
    </xdr:to>
    <xdr:pic>
      <xdr:nvPicPr>
        <xdr:cNvPr id="25" name="Image 29"/>
        <xdr:cNvPicPr/>
      </xdr:nvPicPr>
      <xdr:blipFill>
        <a:blip r:embed="rId26"/>
        <a:srcRect l="-2342" t="0" r="0" b="0"/>
        <a:stretch/>
      </xdr:blipFill>
      <xdr:spPr>
        <a:xfrm>
          <a:off x="11193840" y="92211840"/>
          <a:ext cx="1438560" cy="1238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514440</xdr:colOff>
      <xdr:row>37</xdr:row>
      <xdr:rowOff>95400</xdr:rowOff>
    </xdr:from>
    <xdr:to>
      <xdr:col>9</xdr:col>
      <xdr:colOff>2228760</xdr:colOff>
      <xdr:row>37</xdr:row>
      <xdr:rowOff>1809720</xdr:rowOff>
    </xdr:to>
    <xdr:pic>
      <xdr:nvPicPr>
        <xdr:cNvPr id="26" name="Image 1559"/>
        <xdr:cNvPicPr/>
      </xdr:nvPicPr>
      <xdr:blipFill>
        <a:blip r:embed="rId27"/>
        <a:stretch/>
      </xdr:blipFill>
      <xdr:spPr>
        <a:xfrm>
          <a:off x="11786400" y="57693240"/>
          <a:ext cx="1714320" cy="171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399960</xdr:colOff>
      <xdr:row>12</xdr:row>
      <xdr:rowOff>895320</xdr:rowOff>
    </xdr:from>
    <xdr:to>
      <xdr:col>9</xdr:col>
      <xdr:colOff>2457720</xdr:colOff>
      <xdr:row>12</xdr:row>
      <xdr:rowOff>1866600</xdr:rowOff>
    </xdr:to>
    <xdr:pic>
      <xdr:nvPicPr>
        <xdr:cNvPr id="27" name="Image 1668"/>
        <xdr:cNvPicPr/>
      </xdr:nvPicPr>
      <xdr:blipFill>
        <a:blip r:embed="rId28"/>
        <a:stretch/>
      </xdr:blipFill>
      <xdr:spPr>
        <a:xfrm>
          <a:off x="11671920" y="10868040"/>
          <a:ext cx="2057760" cy="971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73800</xdr:colOff>
      <xdr:row>12</xdr:row>
      <xdr:rowOff>133200</xdr:rowOff>
    </xdr:from>
    <xdr:to>
      <xdr:col>9</xdr:col>
      <xdr:colOff>1980720</xdr:colOff>
      <xdr:row>12</xdr:row>
      <xdr:rowOff>891360</xdr:rowOff>
    </xdr:to>
    <xdr:pic>
      <xdr:nvPicPr>
        <xdr:cNvPr id="28" name="Image 1670"/>
        <xdr:cNvPicPr/>
      </xdr:nvPicPr>
      <xdr:blipFill>
        <a:blip r:embed="rId29"/>
        <a:stretch/>
      </xdr:blipFill>
      <xdr:spPr>
        <a:xfrm>
          <a:off x="11345760" y="10105920"/>
          <a:ext cx="1906920" cy="758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1333440</xdr:colOff>
      <xdr:row>48</xdr:row>
      <xdr:rowOff>223920</xdr:rowOff>
    </xdr:from>
    <xdr:to>
      <xdr:col>9</xdr:col>
      <xdr:colOff>2817360</xdr:colOff>
      <xdr:row>48</xdr:row>
      <xdr:rowOff>1652400</xdr:rowOff>
    </xdr:to>
    <xdr:pic>
      <xdr:nvPicPr>
        <xdr:cNvPr id="29" name="Image 1641"/>
        <xdr:cNvPicPr/>
      </xdr:nvPicPr>
      <xdr:blipFill>
        <a:blip r:embed="rId30"/>
        <a:stretch/>
      </xdr:blipFill>
      <xdr:spPr>
        <a:xfrm>
          <a:off x="12605400" y="78776640"/>
          <a:ext cx="1483920" cy="142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1419120</xdr:colOff>
      <xdr:row>47</xdr:row>
      <xdr:rowOff>204840</xdr:rowOff>
    </xdr:from>
    <xdr:to>
      <xdr:col>11</xdr:col>
      <xdr:colOff>32760</xdr:colOff>
      <xdr:row>47</xdr:row>
      <xdr:rowOff>1657080</xdr:rowOff>
    </xdr:to>
    <xdr:pic>
      <xdr:nvPicPr>
        <xdr:cNvPr id="30" name="Image 1643"/>
        <xdr:cNvPicPr/>
      </xdr:nvPicPr>
      <xdr:blipFill>
        <a:blip r:embed="rId31"/>
        <a:stretch/>
      </xdr:blipFill>
      <xdr:spPr>
        <a:xfrm>
          <a:off x="12691080" y="76852440"/>
          <a:ext cx="1605600" cy="1452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1314360</xdr:colOff>
      <xdr:row>46</xdr:row>
      <xdr:rowOff>214200</xdr:rowOff>
    </xdr:from>
    <xdr:to>
      <xdr:col>9</xdr:col>
      <xdr:colOff>2814120</xdr:colOff>
      <xdr:row>46</xdr:row>
      <xdr:rowOff>1713960</xdr:rowOff>
    </xdr:to>
    <xdr:pic>
      <xdr:nvPicPr>
        <xdr:cNvPr id="31" name="Image 1646"/>
        <xdr:cNvPicPr/>
      </xdr:nvPicPr>
      <xdr:blipFill>
        <a:blip r:embed="rId32"/>
        <a:stretch/>
      </xdr:blipFill>
      <xdr:spPr>
        <a:xfrm>
          <a:off x="12586320" y="74957040"/>
          <a:ext cx="1499760" cy="149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1104840</xdr:colOff>
      <xdr:row>46</xdr:row>
      <xdr:rowOff>142920</xdr:rowOff>
    </xdr:from>
    <xdr:to>
      <xdr:col>9</xdr:col>
      <xdr:colOff>1552320</xdr:colOff>
      <xdr:row>46</xdr:row>
      <xdr:rowOff>1785600</xdr:rowOff>
    </xdr:to>
    <xdr:pic>
      <xdr:nvPicPr>
        <xdr:cNvPr id="32" name="Image 587"/>
        <xdr:cNvPicPr/>
      </xdr:nvPicPr>
      <xdr:blipFill>
        <a:blip r:embed="rId33"/>
        <a:stretch/>
      </xdr:blipFill>
      <xdr:spPr>
        <a:xfrm>
          <a:off x="11120760" y="74885760"/>
          <a:ext cx="1703520" cy="164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1071720</xdr:colOff>
      <xdr:row>47</xdr:row>
      <xdr:rowOff>181080</xdr:rowOff>
    </xdr:from>
    <xdr:to>
      <xdr:col>9</xdr:col>
      <xdr:colOff>1371240</xdr:colOff>
      <xdr:row>47</xdr:row>
      <xdr:rowOff>1800000</xdr:rowOff>
    </xdr:to>
    <xdr:pic>
      <xdr:nvPicPr>
        <xdr:cNvPr id="33" name="Image 634"/>
        <xdr:cNvPicPr/>
      </xdr:nvPicPr>
      <xdr:blipFill>
        <a:blip r:embed="rId34"/>
        <a:stretch/>
      </xdr:blipFill>
      <xdr:spPr>
        <a:xfrm>
          <a:off x="11087640" y="76828680"/>
          <a:ext cx="1555560" cy="16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19080</xdr:colOff>
      <xdr:row>48</xdr:row>
      <xdr:rowOff>162000</xdr:rowOff>
    </xdr:from>
    <xdr:to>
      <xdr:col>9</xdr:col>
      <xdr:colOff>1375920</xdr:colOff>
      <xdr:row>48</xdr:row>
      <xdr:rowOff>1790280</xdr:rowOff>
    </xdr:to>
    <xdr:pic>
      <xdr:nvPicPr>
        <xdr:cNvPr id="34" name="Image 753"/>
        <xdr:cNvPicPr/>
      </xdr:nvPicPr>
      <xdr:blipFill>
        <a:blip r:embed="rId35"/>
        <a:stretch/>
      </xdr:blipFill>
      <xdr:spPr>
        <a:xfrm>
          <a:off x="11291040" y="78714720"/>
          <a:ext cx="1356840" cy="162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71280</xdr:colOff>
      <xdr:row>842</xdr:row>
      <xdr:rowOff>95400</xdr:rowOff>
    </xdr:from>
    <xdr:to>
      <xdr:col>9</xdr:col>
      <xdr:colOff>2809440</xdr:colOff>
      <xdr:row>845</xdr:row>
      <xdr:rowOff>357120</xdr:rowOff>
    </xdr:to>
    <xdr:pic>
      <xdr:nvPicPr>
        <xdr:cNvPr id="35" name="Image 1689"/>
        <xdr:cNvPicPr/>
      </xdr:nvPicPr>
      <xdr:blipFill>
        <a:blip r:embed="rId36"/>
        <a:srcRect l="0" t="0" r="-3602" b="0"/>
        <a:stretch/>
      </xdr:blipFill>
      <xdr:spPr>
        <a:xfrm>
          <a:off x="11343240" y="509882760"/>
          <a:ext cx="2738160" cy="1604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285840</xdr:colOff>
      <xdr:row>837</xdr:row>
      <xdr:rowOff>428760</xdr:rowOff>
    </xdr:from>
    <xdr:to>
      <xdr:col>9</xdr:col>
      <xdr:colOff>2690640</xdr:colOff>
      <xdr:row>841</xdr:row>
      <xdr:rowOff>309240</xdr:rowOff>
    </xdr:to>
    <xdr:pic>
      <xdr:nvPicPr>
        <xdr:cNvPr id="36" name="Image 1690"/>
        <xdr:cNvPicPr/>
      </xdr:nvPicPr>
      <xdr:blipFill>
        <a:blip r:embed="rId37"/>
        <a:srcRect l="0" t="0" r="-998" b="0"/>
        <a:stretch/>
      </xdr:blipFill>
      <xdr:spPr>
        <a:xfrm>
          <a:off x="11557800" y="507978000"/>
          <a:ext cx="2404800" cy="167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438120</xdr:colOff>
      <xdr:row>838</xdr:row>
      <xdr:rowOff>128520</xdr:rowOff>
    </xdr:from>
    <xdr:to>
      <xdr:col>11</xdr:col>
      <xdr:colOff>9000</xdr:colOff>
      <xdr:row>842</xdr:row>
      <xdr:rowOff>9000</xdr:rowOff>
    </xdr:to>
    <xdr:pic>
      <xdr:nvPicPr>
        <xdr:cNvPr id="37" name="Image 1691"/>
        <xdr:cNvPicPr/>
      </xdr:nvPicPr>
      <xdr:blipFill>
        <a:blip r:embed="rId38"/>
        <a:srcRect l="0" t="0" r="-998" b="0"/>
        <a:stretch/>
      </xdr:blipFill>
      <xdr:spPr>
        <a:xfrm>
          <a:off x="11710080" y="508125240"/>
          <a:ext cx="2562840" cy="167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1287000</xdr:colOff>
      <xdr:row>17</xdr:row>
      <xdr:rowOff>410400</xdr:rowOff>
    </xdr:from>
    <xdr:to>
      <xdr:col>9</xdr:col>
      <xdr:colOff>2752200</xdr:colOff>
      <xdr:row>17</xdr:row>
      <xdr:rowOff>1380600</xdr:rowOff>
    </xdr:to>
    <xdr:pic>
      <xdr:nvPicPr>
        <xdr:cNvPr id="38" name="Image 948"/>
        <xdr:cNvPicPr/>
      </xdr:nvPicPr>
      <xdr:blipFill>
        <a:blip r:embed="rId39"/>
        <a:stretch/>
      </xdr:blipFill>
      <xdr:spPr>
        <a:xfrm>
          <a:off x="12558960" y="19908000"/>
          <a:ext cx="1465200" cy="970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1190520</xdr:colOff>
      <xdr:row>17</xdr:row>
      <xdr:rowOff>237960</xdr:rowOff>
    </xdr:from>
    <xdr:to>
      <xdr:col>9</xdr:col>
      <xdr:colOff>1132920</xdr:colOff>
      <xdr:row>17</xdr:row>
      <xdr:rowOff>1580760</xdr:rowOff>
    </xdr:to>
    <xdr:pic>
      <xdr:nvPicPr>
        <xdr:cNvPr id="39" name="Image 959"/>
        <xdr:cNvPicPr/>
      </xdr:nvPicPr>
      <xdr:blipFill>
        <a:blip r:embed="rId40"/>
        <a:srcRect l="0" t="-4451" r="0" b="0"/>
        <a:stretch/>
      </xdr:blipFill>
      <xdr:spPr>
        <a:xfrm>
          <a:off x="11206440" y="19735560"/>
          <a:ext cx="1198440" cy="134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1562040</xdr:colOff>
      <xdr:row>66</xdr:row>
      <xdr:rowOff>477720</xdr:rowOff>
    </xdr:from>
    <xdr:to>
      <xdr:col>11</xdr:col>
      <xdr:colOff>14040</xdr:colOff>
      <xdr:row>66</xdr:row>
      <xdr:rowOff>1288800</xdr:rowOff>
    </xdr:to>
    <xdr:pic>
      <xdr:nvPicPr>
        <xdr:cNvPr id="40" name="Image 1003"/>
        <xdr:cNvPicPr/>
      </xdr:nvPicPr>
      <xdr:blipFill>
        <a:blip r:embed="rId41"/>
        <a:stretch/>
      </xdr:blipFill>
      <xdr:spPr>
        <a:xfrm flipH="1" rot="10800000">
          <a:off x="12834000" y="113320440"/>
          <a:ext cx="1443960" cy="81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219240</xdr:colOff>
      <xdr:row>66</xdr:row>
      <xdr:rowOff>557280</xdr:rowOff>
    </xdr:from>
    <xdr:to>
      <xdr:col>9</xdr:col>
      <xdr:colOff>1548000</xdr:colOff>
      <xdr:row>66</xdr:row>
      <xdr:rowOff>1319040</xdr:rowOff>
    </xdr:to>
    <xdr:pic>
      <xdr:nvPicPr>
        <xdr:cNvPr id="41" name="Image 1004"/>
        <xdr:cNvPicPr/>
      </xdr:nvPicPr>
      <xdr:blipFill>
        <a:blip r:embed="rId42"/>
        <a:stretch/>
      </xdr:blipFill>
      <xdr:spPr>
        <a:xfrm>
          <a:off x="11491200" y="113400000"/>
          <a:ext cx="1328760" cy="76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1452600</xdr:colOff>
      <xdr:row>67</xdr:row>
      <xdr:rowOff>581760</xdr:rowOff>
    </xdr:from>
    <xdr:to>
      <xdr:col>9</xdr:col>
      <xdr:colOff>2676240</xdr:colOff>
      <xdr:row>67</xdr:row>
      <xdr:rowOff>1497960</xdr:rowOff>
    </xdr:to>
    <xdr:pic>
      <xdr:nvPicPr>
        <xdr:cNvPr id="42" name="Image 1006"/>
        <xdr:cNvPicPr/>
      </xdr:nvPicPr>
      <xdr:blipFill>
        <a:blip r:embed="rId43"/>
        <a:stretch/>
      </xdr:blipFill>
      <xdr:spPr>
        <a:xfrm>
          <a:off x="12724560" y="115329600"/>
          <a:ext cx="1223640" cy="916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14400</xdr:colOff>
      <xdr:row>67</xdr:row>
      <xdr:rowOff>662040</xdr:rowOff>
    </xdr:from>
    <xdr:to>
      <xdr:col>9</xdr:col>
      <xdr:colOff>1478520</xdr:colOff>
      <xdr:row>67</xdr:row>
      <xdr:rowOff>1442160</xdr:rowOff>
    </xdr:to>
    <xdr:pic>
      <xdr:nvPicPr>
        <xdr:cNvPr id="43" name="Image 1008"/>
        <xdr:cNvPicPr/>
      </xdr:nvPicPr>
      <xdr:blipFill>
        <a:blip r:embed="rId44"/>
        <a:stretch/>
      </xdr:blipFill>
      <xdr:spPr>
        <a:xfrm>
          <a:off x="11286360" y="115409880"/>
          <a:ext cx="1464120" cy="78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1461960</xdr:colOff>
      <xdr:row>68</xdr:row>
      <xdr:rowOff>476280</xdr:rowOff>
    </xdr:from>
    <xdr:to>
      <xdr:col>9</xdr:col>
      <xdr:colOff>2809080</xdr:colOff>
      <xdr:row>68</xdr:row>
      <xdr:rowOff>1330920</xdr:rowOff>
    </xdr:to>
    <xdr:pic>
      <xdr:nvPicPr>
        <xdr:cNvPr id="44" name="Image 1009"/>
        <xdr:cNvPicPr/>
      </xdr:nvPicPr>
      <xdr:blipFill>
        <a:blip r:embed="rId45"/>
        <a:stretch/>
      </xdr:blipFill>
      <xdr:spPr>
        <a:xfrm>
          <a:off x="12733920" y="117128880"/>
          <a:ext cx="1347120" cy="854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23760</xdr:colOff>
      <xdr:row>68</xdr:row>
      <xdr:rowOff>485640</xdr:rowOff>
    </xdr:from>
    <xdr:to>
      <xdr:col>9</xdr:col>
      <xdr:colOff>1585080</xdr:colOff>
      <xdr:row>68</xdr:row>
      <xdr:rowOff>1342440</xdr:rowOff>
    </xdr:to>
    <xdr:pic>
      <xdr:nvPicPr>
        <xdr:cNvPr id="45" name="Image 1010"/>
        <xdr:cNvPicPr/>
      </xdr:nvPicPr>
      <xdr:blipFill>
        <a:blip r:embed="rId46"/>
        <a:stretch/>
      </xdr:blipFill>
      <xdr:spPr>
        <a:xfrm>
          <a:off x="11295720" y="117138240"/>
          <a:ext cx="1561320" cy="856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1485720</xdr:colOff>
      <xdr:row>69</xdr:row>
      <xdr:rowOff>600120</xdr:rowOff>
    </xdr:from>
    <xdr:to>
      <xdr:col>9</xdr:col>
      <xdr:colOff>2833560</xdr:colOff>
      <xdr:row>69</xdr:row>
      <xdr:rowOff>1480680</xdr:rowOff>
    </xdr:to>
    <xdr:pic>
      <xdr:nvPicPr>
        <xdr:cNvPr id="46" name="Image 1013"/>
        <xdr:cNvPicPr/>
      </xdr:nvPicPr>
      <xdr:blipFill>
        <a:blip r:embed="rId47"/>
        <a:stretch/>
      </xdr:blipFill>
      <xdr:spPr>
        <a:xfrm>
          <a:off x="12757680" y="119157840"/>
          <a:ext cx="1347840" cy="88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61920</xdr:colOff>
      <xdr:row>69</xdr:row>
      <xdr:rowOff>633240</xdr:rowOff>
    </xdr:from>
    <xdr:to>
      <xdr:col>9</xdr:col>
      <xdr:colOff>1561680</xdr:colOff>
      <xdr:row>69</xdr:row>
      <xdr:rowOff>1483920</xdr:rowOff>
    </xdr:to>
    <xdr:pic>
      <xdr:nvPicPr>
        <xdr:cNvPr id="47" name="Image 1016"/>
        <xdr:cNvPicPr/>
      </xdr:nvPicPr>
      <xdr:blipFill>
        <a:blip r:embed="rId48"/>
        <a:stretch/>
      </xdr:blipFill>
      <xdr:spPr>
        <a:xfrm>
          <a:off x="11333880" y="119190960"/>
          <a:ext cx="1499760" cy="85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1509840</xdr:colOff>
      <xdr:row>71</xdr:row>
      <xdr:rowOff>552600</xdr:rowOff>
    </xdr:from>
    <xdr:to>
      <xdr:col>9</xdr:col>
      <xdr:colOff>2764080</xdr:colOff>
      <xdr:row>71</xdr:row>
      <xdr:rowOff>1395360</xdr:rowOff>
    </xdr:to>
    <xdr:pic>
      <xdr:nvPicPr>
        <xdr:cNvPr id="48" name="Image 1049"/>
        <xdr:cNvPicPr/>
      </xdr:nvPicPr>
      <xdr:blipFill>
        <a:blip r:embed="rId49"/>
        <a:stretch/>
      </xdr:blipFill>
      <xdr:spPr>
        <a:xfrm>
          <a:off x="12781800" y="122920200"/>
          <a:ext cx="1254240" cy="84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76320</xdr:colOff>
      <xdr:row>71</xdr:row>
      <xdr:rowOff>533520</xdr:rowOff>
    </xdr:from>
    <xdr:to>
      <xdr:col>9</xdr:col>
      <xdr:colOff>1504800</xdr:colOff>
      <xdr:row>71</xdr:row>
      <xdr:rowOff>1440000</xdr:rowOff>
    </xdr:to>
    <xdr:pic>
      <xdr:nvPicPr>
        <xdr:cNvPr id="49" name="Image 1051"/>
        <xdr:cNvPicPr/>
      </xdr:nvPicPr>
      <xdr:blipFill>
        <a:blip r:embed="rId50"/>
        <a:stretch/>
      </xdr:blipFill>
      <xdr:spPr>
        <a:xfrm>
          <a:off x="11348280" y="122901120"/>
          <a:ext cx="1428480" cy="906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1552680</xdr:colOff>
      <xdr:row>72</xdr:row>
      <xdr:rowOff>500040</xdr:rowOff>
    </xdr:from>
    <xdr:to>
      <xdr:col>11</xdr:col>
      <xdr:colOff>4680</xdr:colOff>
      <xdr:row>72</xdr:row>
      <xdr:rowOff>1338480</xdr:rowOff>
    </xdr:to>
    <xdr:pic>
      <xdr:nvPicPr>
        <xdr:cNvPr id="50" name="Image 1054"/>
        <xdr:cNvPicPr/>
      </xdr:nvPicPr>
      <xdr:blipFill>
        <a:blip r:embed="rId51"/>
        <a:stretch/>
      </xdr:blipFill>
      <xdr:spPr>
        <a:xfrm>
          <a:off x="12824640" y="124772760"/>
          <a:ext cx="1443960" cy="838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52560</xdr:colOff>
      <xdr:row>72</xdr:row>
      <xdr:rowOff>428760</xdr:rowOff>
    </xdr:from>
    <xdr:to>
      <xdr:col>9</xdr:col>
      <xdr:colOff>1623960</xdr:colOff>
      <xdr:row>72</xdr:row>
      <xdr:rowOff>1452240</xdr:rowOff>
    </xdr:to>
    <xdr:pic>
      <xdr:nvPicPr>
        <xdr:cNvPr id="51" name="Image 1057"/>
        <xdr:cNvPicPr/>
      </xdr:nvPicPr>
      <xdr:blipFill>
        <a:blip r:embed="rId52"/>
        <a:stretch/>
      </xdr:blipFill>
      <xdr:spPr>
        <a:xfrm>
          <a:off x="11324520" y="124701480"/>
          <a:ext cx="1571400" cy="102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1461960</xdr:colOff>
      <xdr:row>73</xdr:row>
      <xdr:rowOff>533520</xdr:rowOff>
    </xdr:from>
    <xdr:to>
      <xdr:col>9</xdr:col>
      <xdr:colOff>2779200</xdr:colOff>
      <xdr:row>73</xdr:row>
      <xdr:rowOff>1404720</xdr:rowOff>
    </xdr:to>
    <xdr:pic>
      <xdr:nvPicPr>
        <xdr:cNvPr id="52" name="Image 1060"/>
        <xdr:cNvPicPr/>
      </xdr:nvPicPr>
      <xdr:blipFill>
        <a:blip r:embed="rId53"/>
        <a:stretch/>
      </xdr:blipFill>
      <xdr:spPr>
        <a:xfrm>
          <a:off x="12733920" y="126711360"/>
          <a:ext cx="1317240" cy="871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52560</xdr:colOff>
      <xdr:row>73</xdr:row>
      <xdr:rowOff>504720</xdr:rowOff>
    </xdr:from>
    <xdr:to>
      <xdr:col>9</xdr:col>
      <xdr:colOff>1573200</xdr:colOff>
      <xdr:row>73</xdr:row>
      <xdr:rowOff>1456920</xdr:rowOff>
    </xdr:to>
    <xdr:pic>
      <xdr:nvPicPr>
        <xdr:cNvPr id="53" name="Image 1080"/>
        <xdr:cNvPicPr/>
      </xdr:nvPicPr>
      <xdr:blipFill>
        <a:blip r:embed="rId54"/>
        <a:stretch/>
      </xdr:blipFill>
      <xdr:spPr>
        <a:xfrm>
          <a:off x="11324520" y="126682560"/>
          <a:ext cx="1520640" cy="95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1528920</xdr:colOff>
      <xdr:row>74</xdr:row>
      <xdr:rowOff>552960</xdr:rowOff>
    </xdr:from>
    <xdr:to>
      <xdr:col>9</xdr:col>
      <xdr:colOff>2761920</xdr:colOff>
      <xdr:row>74</xdr:row>
      <xdr:rowOff>1314360</xdr:rowOff>
    </xdr:to>
    <xdr:pic>
      <xdr:nvPicPr>
        <xdr:cNvPr id="54" name="Image 1091"/>
        <xdr:cNvPicPr/>
      </xdr:nvPicPr>
      <xdr:blipFill>
        <a:blip r:embed="rId55"/>
        <a:stretch/>
      </xdr:blipFill>
      <xdr:spPr>
        <a:xfrm>
          <a:off x="12800880" y="128635560"/>
          <a:ext cx="1233000" cy="761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171360</xdr:colOff>
      <xdr:row>74</xdr:row>
      <xdr:rowOff>567360</xdr:rowOff>
    </xdr:from>
    <xdr:to>
      <xdr:col>9</xdr:col>
      <xdr:colOff>1576080</xdr:colOff>
      <xdr:row>74</xdr:row>
      <xdr:rowOff>1402200</xdr:rowOff>
    </xdr:to>
    <xdr:pic>
      <xdr:nvPicPr>
        <xdr:cNvPr id="55" name="Image 1093"/>
        <xdr:cNvPicPr/>
      </xdr:nvPicPr>
      <xdr:blipFill>
        <a:blip r:embed="rId56"/>
        <a:stretch/>
      </xdr:blipFill>
      <xdr:spPr>
        <a:xfrm>
          <a:off x="11443320" y="128649960"/>
          <a:ext cx="1404720" cy="834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1452600</xdr:colOff>
      <xdr:row>75</xdr:row>
      <xdr:rowOff>500040</xdr:rowOff>
    </xdr:from>
    <xdr:to>
      <xdr:col>9</xdr:col>
      <xdr:colOff>2764440</xdr:colOff>
      <xdr:row>75</xdr:row>
      <xdr:rowOff>1356840</xdr:rowOff>
    </xdr:to>
    <xdr:pic>
      <xdr:nvPicPr>
        <xdr:cNvPr id="56" name="Image 1094"/>
        <xdr:cNvPicPr/>
      </xdr:nvPicPr>
      <xdr:blipFill>
        <a:blip r:embed="rId57"/>
        <a:stretch/>
      </xdr:blipFill>
      <xdr:spPr>
        <a:xfrm>
          <a:off x="12724560" y="130487760"/>
          <a:ext cx="1311840" cy="856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1171440</xdr:colOff>
      <xdr:row>75</xdr:row>
      <xdr:rowOff>480960</xdr:rowOff>
    </xdr:from>
    <xdr:to>
      <xdr:col>9</xdr:col>
      <xdr:colOff>1470960</xdr:colOff>
      <xdr:row>75</xdr:row>
      <xdr:rowOff>1385640</xdr:rowOff>
    </xdr:to>
    <xdr:pic>
      <xdr:nvPicPr>
        <xdr:cNvPr id="57" name="Image 1095"/>
        <xdr:cNvPicPr/>
      </xdr:nvPicPr>
      <xdr:blipFill>
        <a:blip r:embed="rId58"/>
        <a:stretch/>
      </xdr:blipFill>
      <xdr:spPr>
        <a:xfrm>
          <a:off x="11187360" y="130468680"/>
          <a:ext cx="1555560" cy="90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1114560</xdr:colOff>
      <xdr:row>65</xdr:row>
      <xdr:rowOff>461520</xdr:rowOff>
    </xdr:from>
    <xdr:to>
      <xdr:col>9</xdr:col>
      <xdr:colOff>1395360</xdr:colOff>
      <xdr:row>65</xdr:row>
      <xdr:rowOff>1526400</xdr:rowOff>
    </xdr:to>
    <xdr:pic>
      <xdr:nvPicPr>
        <xdr:cNvPr id="58" name="Image 666"/>
        <xdr:cNvPicPr/>
      </xdr:nvPicPr>
      <xdr:blipFill>
        <a:blip r:embed="rId59"/>
        <a:stretch/>
      </xdr:blipFill>
      <xdr:spPr>
        <a:xfrm>
          <a:off x="11130480" y="111399120"/>
          <a:ext cx="1536840" cy="1064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1285920</xdr:colOff>
      <xdr:row>65</xdr:row>
      <xdr:rowOff>409320</xdr:rowOff>
    </xdr:from>
    <xdr:to>
      <xdr:col>9</xdr:col>
      <xdr:colOff>2809440</xdr:colOff>
      <xdr:row>65</xdr:row>
      <xdr:rowOff>1456560</xdr:rowOff>
    </xdr:to>
    <xdr:pic>
      <xdr:nvPicPr>
        <xdr:cNvPr id="59" name="Image 668"/>
        <xdr:cNvPicPr/>
      </xdr:nvPicPr>
      <xdr:blipFill>
        <a:blip r:embed="rId60"/>
        <a:srcRect l="0" t="-3780" r="0" b="0"/>
        <a:stretch/>
      </xdr:blipFill>
      <xdr:spPr>
        <a:xfrm>
          <a:off x="12557880" y="111346920"/>
          <a:ext cx="1523520" cy="1047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178560</xdr:colOff>
      <xdr:row>76</xdr:row>
      <xdr:rowOff>131040</xdr:rowOff>
    </xdr:from>
    <xdr:to>
      <xdr:col>9</xdr:col>
      <xdr:colOff>2651040</xdr:colOff>
      <xdr:row>76</xdr:row>
      <xdr:rowOff>1571400</xdr:rowOff>
    </xdr:to>
    <xdr:pic>
      <xdr:nvPicPr>
        <xdr:cNvPr id="60" name="Image 669"/>
        <xdr:cNvPicPr/>
      </xdr:nvPicPr>
      <xdr:blipFill>
        <a:blip r:embed="rId61"/>
        <a:srcRect l="0" t="0" r="-3602" b="0"/>
        <a:stretch/>
      </xdr:blipFill>
      <xdr:spPr>
        <a:xfrm>
          <a:off x="11450520" y="132023880"/>
          <a:ext cx="2472480" cy="1440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285840</xdr:colOff>
      <xdr:row>77</xdr:row>
      <xdr:rowOff>142920</xdr:rowOff>
    </xdr:from>
    <xdr:to>
      <xdr:col>9</xdr:col>
      <xdr:colOff>2404800</xdr:colOff>
      <xdr:row>77</xdr:row>
      <xdr:rowOff>1632240</xdr:rowOff>
    </xdr:to>
    <xdr:pic>
      <xdr:nvPicPr>
        <xdr:cNvPr id="61" name="Image 682"/>
        <xdr:cNvPicPr/>
      </xdr:nvPicPr>
      <xdr:blipFill>
        <a:blip r:embed="rId62"/>
        <a:srcRect l="0" t="0" r="-998" b="0"/>
        <a:stretch/>
      </xdr:blipFill>
      <xdr:spPr>
        <a:xfrm>
          <a:off x="11557800" y="133940520"/>
          <a:ext cx="2118960" cy="1489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119160</xdr:colOff>
      <xdr:row>78</xdr:row>
      <xdr:rowOff>127440</xdr:rowOff>
    </xdr:from>
    <xdr:to>
      <xdr:col>9</xdr:col>
      <xdr:colOff>2809440</xdr:colOff>
      <xdr:row>78</xdr:row>
      <xdr:rowOff>999720</xdr:rowOff>
    </xdr:to>
    <xdr:pic>
      <xdr:nvPicPr>
        <xdr:cNvPr id="62" name="Image 684"/>
        <xdr:cNvPicPr/>
      </xdr:nvPicPr>
      <xdr:blipFill>
        <a:blip r:embed="rId63"/>
        <a:srcRect l="0" t="0" r="-11005" b="0"/>
        <a:stretch/>
      </xdr:blipFill>
      <xdr:spPr>
        <a:xfrm>
          <a:off x="11391120" y="135830160"/>
          <a:ext cx="2690280" cy="872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1173960</xdr:colOff>
      <xdr:row>78</xdr:row>
      <xdr:rowOff>940680</xdr:rowOff>
    </xdr:from>
    <xdr:to>
      <xdr:col>9</xdr:col>
      <xdr:colOff>2654640</xdr:colOff>
      <xdr:row>78</xdr:row>
      <xdr:rowOff>1649880</xdr:rowOff>
    </xdr:to>
    <xdr:pic>
      <xdr:nvPicPr>
        <xdr:cNvPr id="63" name="Image 686"/>
        <xdr:cNvPicPr/>
      </xdr:nvPicPr>
      <xdr:blipFill>
        <a:blip r:embed="rId64"/>
        <a:srcRect l="0" t="0" r="-901" b="0"/>
        <a:stretch/>
      </xdr:blipFill>
      <xdr:spPr>
        <a:xfrm>
          <a:off x="11189880" y="136643400"/>
          <a:ext cx="2736720" cy="70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380880</xdr:colOff>
      <xdr:row>79</xdr:row>
      <xdr:rowOff>131040</xdr:rowOff>
    </xdr:from>
    <xdr:to>
      <xdr:col>9</xdr:col>
      <xdr:colOff>2118960</xdr:colOff>
      <xdr:row>79</xdr:row>
      <xdr:rowOff>1682640</xdr:rowOff>
    </xdr:to>
    <xdr:pic>
      <xdr:nvPicPr>
        <xdr:cNvPr id="64" name="Image 690"/>
        <xdr:cNvPicPr/>
      </xdr:nvPicPr>
      <xdr:blipFill>
        <a:blip r:embed="rId65"/>
        <a:stretch/>
      </xdr:blipFill>
      <xdr:spPr>
        <a:xfrm>
          <a:off x="11652840" y="137738880"/>
          <a:ext cx="1738080" cy="155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1271520</xdr:colOff>
      <xdr:row>81</xdr:row>
      <xdr:rowOff>728640</xdr:rowOff>
    </xdr:from>
    <xdr:to>
      <xdr:col>9</xdr:col>
      <xdr:colOff>2700000</xdr:colOff>
      <xdr:row>81</xdr:row>
      <xdr:rowOff>1529640</xdr:rowOff>
    </xdr:to>
    <xdr:pic>
      <xdr:nvPicPr>
        <xdr:cNvPr id="65" name="Image 28"/>
        <xdr:cNvPicPr/>
      </xdr:nvPicPr>
      <xdr:blipFill>
        <a:blip r:embed="rId66"/>
        <a:stretch/>
      </xdr:blipFill>
      <xdr:spPr>
        <a:xfrm>
          <a:off x="12543480" y="142146360"/>
          <a:ext cx="1428480" cy="80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1141920</xdr:colOff>
      <xdr:row>81</xdr:row>
      <xdr:rowOff>243000</xdr:rowOff>
    </xdr:from>
    <xdr:to>
      <xdr:col>9</xdr:col>
      <xdr:colOff>1261800</xdr:colOff>
      <xdr:row>81</xdr:row>
      <xdr:rowOff>1719000</xdr:rowOff>
    </xdr:to>
    <xdr:pic>
      <xdr:nvPicPr>
        <xdr:cNvPr id="66" name="Image 59"/>
        <xdr:cNvPicPr/>
      </xdr:nvPicPr>
      <xdr:blipFill>
        <a:blip r:embed="rId67"/>
        <a:stretch/>
      </xdr:blipFill>
      <xdr:spPr>
        <a:xfrm>
          <a:off x="11157840" y="141660720"/>
          <a:ext cx="1375920" cy="147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1301400</xdr:colOff>
      <xdr:row>82</xdr:row>
      <xdr:rowOff>940680</xdr:rowOff>
    </xdr:from>
    <xdr:to>
      <xdr:col>9</xdr:col>
      <xdr:colOff>2785680</xdr:colOff>
      <xdr:row>82</xdr:row>
      <xdr:rowOff>1531440</xdr:rowOff>
    </xdr:to>
    <xdr:pic>
      <xdr:nvPicPr>
        <xdr:cNvPr id="67" name="Image 466"/>
        <xdr:cNvPicPr/>
      </xdr:nvPicPr>
      <xdr:blipFill>
        <a:blip r:embed="rId68"/>
        <a:stretch/>
      </xdr:blipFill>
      <xdr:spPr>
        <a:xfrm>
          <a:off x="12573360" y="144263520"/>
          <a:ext cx="1484280" cy="590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1074600</xdr:colOff>
      <xdr:row>82</xdr:row>
      <xdr:rowOff>152280</xdr:rowOff>
    </xdr:from>
    <xdr:to>
      <xdr:col>9</xdr:col>
      <xdr:colOff>1409040</xdr:colOff>
      <xdr:row>82</xdr:row>
      <xdr:rowOff>1858320</xdr:rowOff>
    </xdr:to>
    <xdr:pic>
      <xdr:nvPicPr>
        <xdr:cNvPr id="68" name="Image 479"/>
        <xdr:cNvPicPr/>
      </xdr:nvPicPr>
      <xdr:blipFill>
        <a:blip r:embed="rId69"/>
        <a:stretch/>
      </xdr:blipFill>
      <xdr:spPr>
        <a:xfrm>
          <a:off x="11090520" y="143475120"/>
          <a:ext cx="1590480" cy="1706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1523880</xdr:colOff>
      <xdr:row>83</xdr:row>
      <xdr:rowOff>1113480</xdr:rowOff>
    </xdr:from>
    <xdr:to>
      <xdr:col>9</xdr:col>
      <xdr:colOff>2723760</xdr:colOff>
      <xdr:row>83</xdr:row>
      <xdr:rowOff>1649160</xdr:rowOff>
    </xdr:to>
    <xdr:pic>
      <xdr:nvPicPr>
        <xdr:cNvPr id="69" name="Image 534"/>
        <xdr:cNvPicPr/>
      </xdr:nvPicPr>
      <xdr:blipFill>
        <a:blip r:embed="rId70"/>
        <a:stretch/>
      </xdr:blipFill>
      <xdr:spPr>
        <a:xfrm>
          <a:off x="12795840" y="146341080"/>
          <a:ext cx="1199880" cy="535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4680</xdr:colOff>
      <xdr:row>83</xdr:row>
      <xdr:rowOff>95400</xdr:rowOff>
    </xdr:from>
    <xdr:to>
      <xdr:col>9</xdr:col>
      <xdr:colOff>1504440</xdr:colOff>
      <xdr:row>83</xdr:row>
      <xdr:rowOff>1761840</xdr:rowOff>
    </xdr:to>
    <xdr:pic>
      <xdr:nvPicPr>
        <xdr:cNvPr id="70" name="Image 577"/>
        <xdr:cNvPicPr/>
      </xdr:nvPicPr>
      <xdr:blipFill>
        <a:blip r:embed="rId71"/>
        <a:stretch/>
      </xdr:blipFill>
      <xdr:spPr>
        <a:xfrm>
          <a:off x="11276640" y="145323000"/>
          <a:ext cx="1499760" cy="1666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38160</xdr:colOff>
      <xdr:row>84</xdr:row>
      <xdr:rowOff>76320</xdr:rowOff>
    </xdr:from>
    <xdr:to>
      <xdr:col>9</xdr:col>
      <xdr:colOff>1447560</xdr:colOff>
      <xdr:row>84</xdr:row>
      <xdr:rowOff>1599840</xdr:rowOff>
    </xdr:to>
    <xdr:pic>
      <xdr:nvPicPr>
        <xdr:cNvPr id="71" name="Image 589"/>
        <xdr:cNvPicPr/>
      </xdr:nvPicPr>
      <xdr:blipFill>
        <a:blip r:embed="rId72"/>
        <a:stretch/>
      </xdr:blipFill>
      <xdr:spPr>
        <a:xfrm>
          <a:off x="11310120" y="147209040"/>
          <a:ext cx="1409400" cy="152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1456560</xdr:colOff>
      <xdr:row>84</xdr:row>
      <xdr:rowOff>1047600</xdr:rowOff>
    </xdr:from>
    <xdr:to>
      <xdr:col>9</xdr:col>
      <xdr:colOff>2742840</xdr:colOff>
      <xdr:row>84</xdr:row>
      <xdr:rowOff>1545480</xdr:rowOff>
    </xdr:to>
    <xdr:pic>
      <xdr:nvPicPr>
        <xdr:cNvPr id="72" name="Image 599"/>
        <xdr:cNvPicPr/>
      </xdr:nvPicPr>
      <xdr:blipFill>
        <a:blip r:embed="rId73"/>
        <a:stretch/>
      </xdr:blipFill>
      <xdr:spPr>
        <a:xfrm>
          <a:off x="12728520" y="148180320"/>
          <a:ext cx="1286280" cy="49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1409760</xdr:colOff>
      <xdr:row>85</xdr:row>
      <xdr:rowOff>790560</xdr:rowOff>
    </xdr:from>
    <xdr:to>
      <xdr:col>9</xdr:col>
      <xdr:colOff>2800080</xdr:colOff>
      <xdr:row>85</xdr:row>
      <xdr:rowOff>1398240</xdr:rowOff>
    </xdr:to>
    <xdr:pic>
      <xdr:nvPicPr>
        <xdr:cNvPr id="73" name="Image 626"/>
        <xdr:cNvPicPr/>
      </xdr:nvPicPr>
      <xdr:blipFill>
        <a:blip r:embed="rId74"/>
        <a:stretch/>
      </xdr:blipFill>
      <xdr:spPr>
        <a:xfrm>
          <a:off x="12681720" y="149828400"/>
          <a:ext cx="1390320" cy="607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1162080</xdr:colOff>
      <xdr:row>85</xdr:row>
      <xdr:rowOff>114480</xdr:rowOff>
    </xdr:from>
    <xdr:to>
      <xdr:col>9</xdr:col>
      <xdr:colOff>1466640</xdr:colOff>
      <xdr:row>85</xdr:row>
      <xdr:rowOff>1618920</xdr:rowOff>
    </xdr:to>
    <xdr:pic>
      <xdr:nvPicPr>
        <xdr:cNvPr id="74" name="Image 662"/>
        <xdr:cNvPicPr/>
      </xdr:nvPicPr>
      <xdr:blipFill>
        <a:blip r:embed="rId75"/>
        <a:stretch/>
      </xdr:blipFill>
      <xdr:spPr>
        <a:xfrm>
          <a:off x="11178000" y="149152320"/>
          <a:ext cx="1560600" cy="1504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118800</xdr:colOff>
      <xdr:row>87</xdr:row>
      <xdr:rowOff>103680</xdr:rowOff>
    </xdr:from>
    <xdr:to>
      <xdr:col>9</xdr:col>
      <xdr:colOff>2763360</xdr:colOff>
      <xdr:row>87</xdr:row>
      <xdr:rowOff>1725120</xdr:rowOff>
    </xdr:to>
    <xdr:pic>
      <xdr:nvPicPr>
        <xdr:cNvPr id="75" name="Image 792"/>
        <xdr:cNvPicPr/>
      </xdr:nvPicPr>
      <xdr:blipFill>
        <a:blip r:embed="rId76"/>
        <a:stretch/>
      </xdr:blipFill>
      <xdr:spPr>
        <a:xfrm>
          <a:off x="11390760" y="152951400"/>
          <a:ext cx="2644560" cy="162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1304280</xdr:colOff>
      <xdr:row>88</xdr:row>
      <xdr:rowOff>920520</xdr:rowOff>
    </xdr:from>
    <xdr:to>
      <xdr:col>9</xdr:col>
      <xdr:colOff>2718720</xdr:colOff>
      <xdr:row>88</xdr:row>
      <xdr:rowOff>1692360</xdr:rowOff>
    </xdr:to>
    <xdr:pic>
      <xdr:nvPicPr>
        <xdr:cNvPr id="76" name="Image 823"/>
        <xdr:cNvPicPr/>
      </xdr:nvPicPr>
      <xdr:blipFill>
        <a:blip r:embed="rId77"/>
        <a:stretch/>
      </xdr:blipFill>
      <xdr:spPr>
        <a:xfrm>
          <a:off x="12576240" y="155673360"/>
          <a:ext cx="1414440" cy="771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981360</xdr:colOff>
      <xdr:row>94</xdr:row>
      <xdr:rowOff>1143000</xdr:rowOff>
    </xdr:from>
    <xdr:to>
      <xdr:col>9</xdr:col>
      <xdr:colOff>2719080</xdr:colOff>
      <xdr:row>94</xdr:row>
      <xdr:rowOff>1784880</xdr:rowOff>
    </xdr:to>
    <xdr:pic>
      <xdr:nvPicPr>
        <xdr:cNvPr id="77" name="Image 998"/>
        <xdr:cNvPicPr/>
      </xdr:nvPicPr>
      <xdr:blipFill>
        <a:blip r:embed="rId78"/>
        <a:stretch/>
      </xdr:blipFill>
      <xdr:spPr>
        <a:xfrm>
          <a:off x="12253320" y="167325840"/>
          <a:ext cx="1737720" cy="641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1166760</xdr:colOff>
      <xdr:row>94</xdr:row>
      <xdr:rowOff>114480</xdr:rowOff>
    </xdr:from>
    <xdr:to>
      <xdr:col>9</xdr:col>
      <xdr:colOff>1447560</xdr:colOff>
      <xdr:row>94</xdr:row>
      <xdr:rowOff>1590480</xdr:rowOff>
    </xdr:to>
    <xdr:pic>
      <xdr:nvPicPr>
        <xdr:cNvPr id="78" name="Image 1002"/>
        <xdr:cNvPicPr/>
      </xdr:nvPicPr>
      <xdr:blipFill>
        <a:blip r:embed="rId79"/>
        <a:stretch/>
      </xdr:blipFill>
      <xdr:spPr>
        <a:xfrm>
          <a:off x="11182680" y="166297320"/>
          <a:ext cx="1536840" cy="147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504720</xdr:colOff>
      <xdr:row>97</xdr:row>
      <xdr:rowOff>1123920</xdr:rowOff>
    </xdr:from>
    <xdr:to>
      <xdr:col>9</xdr:col>
      <xdr:colOff>2590560</xdr:colOff>
      <xdr:row>97</xdr:row>
      <xdr:rowOff>1737720</xdr:rowOff>
    </xdr:to>
    <xdr:pic>
      <xdr:nvPicPr>
        <xdr:cNvPr id="79" name="Image 1020"/>
        <xdr:cNvPicPr/>
      </xdr:nvPicPr>
      <xdr:blipFill>
        <a:blip r:embed="rId80"/>
        <a:stretch/>
      </xdr:blipFill>
      <xdr:spPr>
        <a:xfrm>
          <a:off x="11776680" y="173021760"/>
          <a:ext cx="2085840" cy="613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1143000</xdr:colOff>
      <xdr:row>97</xdr:row>
      <xdr:rowOff>71280</xdr:rowOff>
    </xdr:from>
    <xdr:to>
      <xdr:col>9</xdr:col>
      <xdr:colOff>1128240</xdr:colOff>
      <xdr:row>97</xdr:row>
      <xdr:rowOff>1256760</xdr:rowOff>
    </xdr:to>
    <xdr:pic>
      <xdr:nvPicPr>
        <xdr:cNvPr id="80" name="Image 1021"/>
        <xdr:cNvPicPr/>
      </xdr:nvPicPr>
      <xdr:blipFill>
        <a:blip r:embed="rId81"/>
        <a:stretch/>
      </xdr:blipFill>
      <xdr:spPr>
        <a:xfrm>
          <a:off x="11158920" y="171969120"/>
          <a:ext cx="1241280" cy="118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1224360</xdr:colOff>
      <xdr:row>98</xdr:row>
      <xdr:rowOff>1292040</xdr:rowOff>
    </xdr:from>
    <xdr:to>
      <xdr:col>9</xdr:col>
      <xdr:colOff>2683440</xdr:colOff>
      <xdr:row>98</xdr:row>
      <xdr:rowOff>1766520</xdr:rowOff>
    </xdr:to>
    <xdr:pic>
      <xdr:nvPicPr>
        <xdr:cNvPr id="81" name="Image 1030"/>
        <xdr:cNvPicPr/>
      </xdr:nvPicPr>
      <xdr:blipFill>
        <a:blip r:embed="rId82"/>
        <a:stretch/>
      </xdr:blipFill>
      <xdr:spPr>
        <a:xfrm>
          <a:off x="12496320" y="175094640"/>
          <a:ext cx="1459080" cy="47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119160</xdr:colOff>
      <xdr:row>98</xdr:row>
      <xdr:rowOff>70920</xdr:rowOff>
    </xdr:from>
    <xdr:to>
      <xdr:col>9</xdr:col>
      <xdr:colOff>1314000</xdr:colOff>
      <xdr:row>98</xdr:row>
      <xdr:rowOff>1280520</xdr:rowOff>
    </xdr:to>
    <xdr:pic>
      <xdr:nvPicPr>
        <xdr:cNvPr id="82" name="Image 1033"/>
        <xdr:cNvPicPr/>
      </xdr:nvPicPr>
      <xdr:blipFill>
        <a:blip r:embed="rId83"/>
        <a:stretch/>
      </xdr:blipFill>
      <xdr:spPr>
        <a:xfrm>
          <a:off x="11391120" y="173873520"/>
          <a:ext cx="1194840" cy="120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1341360</xdr:colOff>
      <xdr:row>99</xdr:row>
      <xdr:rowOff>968400</xdr:rowOff>
    </xdr:from>
    <xdr:to>
      <xdr:col>9</xdr:col>
      <xdr:colOff>2822760</xdr:colOff>
      <xdr:row>99</xdr:row>
      <xdr:rowOff>1824480</xdr:rowOff>
    </xdr:to>
    <xdr:pic>
      <xdr:nvPicPr>
        <xdr:cNvPr id="83" name="Image 1096"/>
        <xdr:cNvPicPr/>
      </xdr:nvPicPr>
      <xdr:blipFill>
        <a:blip r:embed="rId84"/>
        <a:stretch/>
      </xdr:blipFill>
      <xdr:spPr>
        <a:xfrm>
          <a:off x="12613320" y="176676120"/>
          <a:ext cx="1481400" cy="856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91440</xdr:colOff>
      <xdr:row>99</xdr:row>
      <xdr:rowOff>182880</xdr:rowOff>
    </xdr:from>
    <xdr:to>
      <xdr:col>9</xdr:col>
      <xdr:colOff>1306440</xdr:colOff>
      <xdr:row>99</xdr:row>
      <xdr:rowOff>1535040</xdr:rowOff>
    </xdr:to>
    <xdr:pic>
      <xdr:nvPicPr>
        <xdr:cNvPr id="84" name="Image 1097"/>
        <xdr:cNvPicPr/>
      </xdr:nvPicPr>
      <xdr:blipFill>
        <a:blip r:embed="rId85"/>
        <a:stretch/>
      </xdr:blipFill>
      <xdr:spPr>
        <a:xfrm>
          <a:off x="11363400" y="175890600"/>
          <a:ext cx="1215000" cy="135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1314360</xdr:colOff>
      <xdr:row>54</xdr:row>
      <xdr:rowOff>163080</xdr:rowOff>
    </xdr:from>
    <xdr:to>
      <xdr:col>9</xdr:col>
      <xdr:colOff>2777040</xdr:colOff>
      <xdr:row>54</xdr:row>
      <xdr:rowOff>1791360</xdr:rowOff>
    </xdr:to>
    <xdr:pic>
      <xdr:nvPicPr>
        <xdr:cNvPr id="85" name="Image 31"/>
        <xdr:cNvPicPr/>
      </xdr:nvPicPr>
      <xdr:blipFill>
        <a:blip r:embed="rId86"/>
        <a:stretch/>
      </xdr:blipFill>
      <xdr:spPr>
        <a:xfrm>
          <a:off x="12586320" y="90145800"/>
          <a:ext cx="1462680" cy="162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103680</xdr:colOff>
      <xdr:row>54</xdr:row>
      <xdr:rowOff>830880</xdr:rowOff>
    </xdr:from>
    <xdr:to>
      <xdr:col>9</xdr:col>
      <xdr:colOff>1197360</xdr:colOff>
      <xdr:row>54</xdr:row>
      <xdr:rowOff>1855080</xdr:rowOff>
    </xdr:to>
    <xdr:pic>
      <xdr:nvPicPr>
        <xdr:cNvPr id="86" name="Image 45"/>
        <xdr:cNvPicPr/>
      </xdr:nvPicPr>
      <xdr:blipFill>
        <a:blip r:embed="rId87"/>
        <a:stretch/>
      </xdr:blipFill>
      <xdr:spPr>
        <a:xfrm>
          <a:off x="11375640" y="90813600"/>
          <a:ext cx="1093680" cy="102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103680</xdr:colOff>
      <xdr:row>54</xdr:row>
      <xdr:rowOff>171360</xdr:rowOff>
    </xdr:from>
    <xdr:to>
      <xdr:col>9</xdr:col>
      <xdr:colOff>1158840</xdr:colOff>
      <xdr:row>54</xdr:row>
      <xdr:rowOff>856800</xdr:rowOff>
    </xdr:to>
    <xdr:pic>
      <xdr:nvPicPr>
        <xdr:cNvPr id="87" name="Image 48"/>
        <xdr:cNvPicPr/>
      </xdr:nvPicPr>
      <xdr:blipFill>
        <a:blip r:embed="rId88"/>
        <a:stretch/>
      </xdr:blipFill>
      <xdr:spPr>
        <a:xfrm>
          <a:off x="11375640" y="90154080"/>
          <a:ext cx="1055160" cy="685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114480</xdr:colOff>
      <xdr:row>53</xdr:row>
      <xdr:rowOff>171360</xdr:rowOff>
    </xdr:from>
    <xdr:to>
      <xdr:col>9</xdr:col>
      <xdr:colOff>1768320</xdr:colOff>
      <xdr:row>53</xdr:row>
      <xdr:rowOff>1837800</xdr:rowOff>
    </xdr:to>
    <xdr:pic>
      <xdr:nvPicPr>
        <xdr:cNvPr id="88" name="Image 56"/>
        <xdr:cNvPicPr/>
      </xdr:nvPicPr>
      <xdr:blipFill>
        <a:blip r:embed="rId89"/>
        <a:stretch/>
      </xdr:blipFill>
      <xdr:spPr>
        <a:xfrm>
          <a:off x="11386440" y="88248960"/>
          <a:ext cx="1653840" cy="1666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1951200</xdr:colOff>
      <xdr:row>53</xdr:row>
      <xdr:rowOff>382320</xdr:rowOff>
    </xdr:from>
    <xdr:to>
      <xdr:col>9</xdr:col>
      <xdr:colOff>2732040</xdr:colOff>
      <xdr:row>53</xdr:row>
      <xdr:rowOff>1199880</xdr:rowOff>
    </xdr:to>
    <xdr:pic>
      <xdr:nvPicPr>
        <xdr:cNvPr id="89" name="Image 386"/>
        <xdr:cNvPicPr/>
      </xdr:nvPicPr>
      <xdr:blipFill>
        <a:blip r:embed="rId90"/>
        <a:stretch/>
      </xdr:blipFill>
      <xdr:spPr>
        <a:xfrm>
          <a:off x="13223160" y="88459920"/>
          <a:ext cx="780840" cy="817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797040</xdr:colOff>
      <xdr:row>96</xdr:row>
      <xdr:rowOff>990720</xdr:rowOff>
    </xdr:from>
    <xdr:to>
      <xdr:col>9</xdr:col>
      <xdr:colOff>2742840</xdr:colOff>
      <xdr:row>96</xdr:row>
      <xdr:rowOff>1711800</xdr:rowOff>
    </xdr:to>
    <xdr:pic>
      <xdr:nvPicPr>
        <xdr:cNvPr id="90" name="Image 42"/>
        <xdr:cNvPicPr/>
      </xdr:nvPicPr>
      <xdr:blipFill>
        <a:blip r:embed="rId91"/>
        <a:stretch/>
      </xdr:blipFill>
      <xdr:spPr>
        <a:xfrm>
          <a:off x="12069000" y="170983440"/>
          <a:ext cx="194580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1181160</xdr:colOff>
      <xdr:row>95</xdr:row>
      <xdr:rowOff>1844640</xdr:rowOff>
    </xdr:from>
    <xdr:to>
      <xdr:col>9</xdr:col>
      <xdr:colOff>1304640</xdr:colOff>
      <xdr:row>96</xdr:row>
      <xdr:rowOff>1282320</xdr:rowOff>
    </xdr:to>
    <xdr:pic>
      <xdr:nvPicPr>
        <xdr:cNvPr id="91" name="Image 397"/>
        <xdr:cNvPicPr/>
      </xdr:nvPicPr>
      <xdr:blipFill>
        <a:blip r:embed="rId92"/>
        <a:stretch/>
      </xdr:blipFill>
      <xdr:spPr>
        <a:xfrm>
          <a:off x="11197080" y="169932240"/>
          <a:ext cx="1379520" cy="134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63360</xdr:colOff>
      <xdr:row>31</xdr:row>
      <xdr:rowOff>541440</xdr:rowOff>
    </xdr:from>
    <xdr:to>
      <xdr:col>9</xdr:col>
      <xdr:colOff>818640</xdr:colOff>
      <xdr:row>31</xdr:row>
      <xdr:rowOff>1500120</xdr:rowOff>
    </xdr:to>
    <xdr:pic>
      <xdr:nvPicPr>
        <xdr:cNvPr id="92" name="Image 421"/>
        <xdr:cNvPicPr/>
      </xdr:nvPicPr>
      <xdr:blipFill>
        <a:blip r:embed="rId93"/>
        <a:stretch/>
      </xdr:blipFill>
      <xdr:spPr>
        <a:xfrm>
          <a:off x="11335320" y="46709280"/>
          <a:ext cx="755280" cy="95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871560</xdr:colOff>
      <xdr:row>31</xdr:row>
      <xdr:rowOff>324000</xdr:rowOff>
    </xdr:from>
    <xdr:to>
      <xdr:col>9</xdr:col>
      <xdr:colOff>2800080</xdr:colOff>
      <xdr:row>31</xdr:row>
      <xdr:rowOff>1608120</xdr:rowOff>
    </xdr:to>
    <xdr:pic>
      <xdr:nvPicPr>
        <xdr:cNvPr id="93" name="Image 425"/>
        <xdr:cNvPicPr/>
      </xdr:nvPicPr>
      <xdr:blipFill>
        <a:blip r:embed="rId94"/>
        <a:stretch/>
      </xdr:blipFill>
      <xdr:spPr>
        <a:xfrm>
          <a:off x="12143520" y="46491840"/>
          <a:ext cx="1928520" cy="128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843480</xdr:colOff>
      <xdr:row>25</xdr:row>
      <xdr:rowOff>324000</xdr:rowOff>
    </xdr:from>
    <xdr:to>
      <xdr:col>9</xdr:col>
      <xdr:colOff>2782440</xdr:colOff>
      <xdr:row>25</xdr:row>
      <xdr:rowOff>1585800</xdr:rowOff>
    </xdr:to>
    <xdr:pic>
      <xdr:nvPicPr>
        <xdr:cNvPr id="94" name="Image 469"/>
        <xdr:cNvPicPr/>
      </xdr:nvPicPr>
      <xdr:blipFill>
        <a:blip r:embed="rId95"/>
        <a:stretch/>
      </xdr:blipFill>
      <xdr:spPr>
        <a:xfrm>
          <a:off x="12115440" y="35061840"/>
          <a:ext cx="1938960" cy="126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81000</xdr:colOff>
      <xdr:row>25</xdr:row>
      <xdr:rowOff>595440</xdr:rowOff>
    </xdr:from>
    <xdr:to>
      <xdr:col>9</xdr:col>
      <xdr:colOff>767160</xdr:colOff>
      <xdr:row>25</xdr:row>
      <xdr:rowOff>1404720</xdr:rowOff>
    </xdr:to>
    <xdr:pic>
      <xdr:nvPicPr>
        <xdr:cNvPr id="95" name="Image 483"/>
        <xdr:cNvPicPr/>
      </xdr:nvPicPr>
      <xdr:blipFill>
        <a:blip r:embed="rId96"/>
        <a:stretch/>
      </xdr:blipFill>
      <xdr:spPr>
        <a:xfrm>
          <a:off x="11352960" y="35333280"/>
          <a:ext cx="686160" cy="809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1192320</xdr:colOff>
      <xdr:row>87</xdr:row>
      <xdr:rowOff>1892160</xdr:rowOff>
    </xdr:from>
    <xdr:to>
      <xdr:col>9</xdr:col>
      <xdr:colOff>1476360</xdr:colOff>
      <xdr:row>88</xdr:row>
      <xdr:rowOff>1585440</xdr:rowOff>
    </xdr:to>
    <xdr:pic>
      <xdr:nvPicPr>
        <xdr:cNvPr id="96" name="Image 702"/>
        <xdr:cNvPicPr/>
      </xdr:nvPicPr>
      <xdr:blipFill>
        <a:blip r:embed="rId97"/>
        <a:stretch/>
      </xdr:blipFill>
      <xdr:spPr>
        <a:xfrm>
          <a:off x="11208240" y="154739880"/>
          <a:ext cx="1540080" cy="1598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163440</xdr:colOff>
      <xdr:row>89</xdr:row>
      <xdr:rowOff>298440</xdr:rowOff>
    </xdr:from>
    <xdr:to>
      <xdr:col>9</xdr:col>
      <xdr:colOff>1105920</xdr:colOff>
      <xdr:row>89</xdr:row>
      <xdr:rowOff>1533240</xdr:rowOff>
    </xdr:to>
    <xdr:pic>
      <xdr:nvPicPr>
        <xdr:cNvPr id="97" name="Image 703"/>
        <xdr:cNvPicPr/>
      </xdr:nvPicPr>
      <xdr:blipFill>
        <a:blip r:embed="rId98"/>
        <a:stretch/>
      </xdr:blipFill>
      <xdr:spPr>
        <a:xfrm>
          <a:off x="11435400" y="156956040"/>
          <a:ext cx="942480" cy="123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1179360</xdr:colOff>
      <xdr:row>89</xdr:row>
      <xdr:rowOff>492120</xdr:rowOff>
    </xdr:from>
    <xdr:to>
      <xdr:col>9</xdr:col>
      <xdr:colOff>2847600</xdr:colOff>
      <xdr:row>89</xdr:row>
      <xdr:rowOff>1468080</xdr:rowOff>
    </xdr:to>
    <xdr:pic>
      <xdr:nvPicPr>
        <xdr:cNvPr id="98" name="Image 714"/>
        <xdr:cNvPicPr/>
      </xdr:nvPicPr>
      <xdr:blipFill>
        <a:blip r:embed="rId99"/>
        <a:stretch/>
      </xdr:blipFill>
      <xdr:spPr>
        <a:xfrm>
          <a:off x="12451320" y="157149720"/>
          <a:ext cx="1668240" cy="97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619200</xdr:colOff>
      <xdr:row>33</xdr:row>
      <xdr:rowOff>142920</xdr:rowOff>
    </xdr:from>
    <xdr:to>
      <xdr:col>9</xdr:col>
      <xdr:colOff>2191320</xdr:colOff>
      <xdr:row>33</xdr:row>
      <xdr:rowOff>1771200</xdr:rowOff>
    </xdr:to>
    <xdr:pic>
      <xdr:nvPicPr>
        <xdr:cNvPr id="99" name="Image 763"/>
        <xdr:cNvPicPr/>
      </xdr:nvPicPr>
      <xdr:blipFill>
        <a:blip r:embed="rId100"/>
        <a:stretch/>
      </xdr:blipFill>
      <xdr:spPr>
        <a:xfrm>
          <a:off x="11891160" y="50120640"/>
          <a:ext cx="1572120" cy="162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68400</xdr:colOff>
      <xdr:row>13</xdr:row>
      <xdr:rowOff>163440</xdr:rowOff>
    </xdr:from>
    <xdr:to>
      <xdr:col>9</xdr:col>
      <xdr:colOff>2876040</xdr:colOff>
      <xdr:row>13</xdr:row>
      <xdr:rowOff>1666440</xdr:rowOff>
    </xdr:to>
    <xdr:pic>
      <xdr:nvPicPr>
        <xdr:cNvPr id="100" name="Image 1166"/>
        <xdr:cNvPicPr/>
      </xdr:nvPicPr>
      <xdr:blipFill>
        <a:blip r:embed="rId101"/>
        <a:stretch/>
      </xdr:blipFill>
      <xdr:spPr>
        <a:xfrm>
          <a:off x="11340360" y="12041280"/>
          <a:ext cx="2807640" cy="150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88920</xdr:colOff>
      <xdr:row>14</xdr:row>
      <xdr:rowOff>95400</xdr:rowOff>
    </xdr:from>
    <xdr:to>
      <xdr:col>9</xdr:col>
      <xdr:colOff>2867400</xdr:colOff>
      <xdr:row>14</xdr:row>
      <xdr:rowOff>1904760</xdr:rowOff>
    </xdr:to>
    <xdr:pic>
      <xdr:nvPicPr>
        <xdr:cNvPr id="101" name="Image 1211"/>
        <xdr:cNvPicPr/>
      </xdr:nvPicPr>
      <xdr:blipFill>
        <a:blip r:embed="rId102"/>
        <a:stretch/>
      </xdr:blipFill>
      <xdr:spPr>
        <a:xfrm>
          <a:off x="11360880" y="13878000"/>
          <a:ext cx="2778480" cy="180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41400</xdr:colOff>
      <xdr:row>15</xdr:row>
      <xdr:rowOff>163440</xdr:rowOff>
    </xdr:from>
    <xdr:to>
      <xdr:col>9</xdr:col>
      <xdr:colOff>2831040</xdr:colOff>
      <xdr:row>15</xdr:row>
      <xdr:rowOff>1704600</xdr:rowOff>
    </xdr:to>
    <xdr:pic>
      <xdr:nvPicPr>
        <xdr:cNvPr id="102" name="Image 1212"/>
        <xdr:cNvPicPr/>
      </xdr:nvPicPr>
      <xdr:blipFill>
        <a:blip r:embed="rId103"/>
        <a:stretch/>
      </xdr:blipFill>
      <xdr:spPr>
        <a:xfrm>
          <a:off x="11313360" y="15851160"/>
          <a:ext cx="2789640" cy="154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666720</xdr:colOff>
      <xdr:row>16</xdr:row>
      <xdr:rowOff>44280</xdr:rowOff>
    </xdr:from>
    <xdr:to>
      <xdr:col>9</xdr:col>
      <xdr:colOff>2407680</xdr:colOff>
      <xdr:row>16</xdr:row>
      <xdr:rowOff>1883880</xdr:rowOff>
    </xdr:to>
    <xdr:pic>
      <xdr:nvPicPr>
        <xdr:cNvPr id="103" name="Image 1213"/>
        <xdr:cNvPicPr/>
      </xdr:nvPicPr>
      <xdr:blipFill>
        <a:blip r:embed="rId104"/>
        <a:stretch/>
      </xdr:blipFill>
      <xdr:spPr>
        <a:xfrm>
          <a:off x="11938680" y="17637120"/>
          <a:ext cx="1740960" cy="183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1065600</xdr:colOff>
      <xdr:row>18</xdr:row>
      <xdr:rowOff>416160</xdr:rowOff>
    </xdr:from>
    <xdr:to>
      <xdr:col>9</xdr:col>
      <xdr:colOff>2810160</xdr:colOff>
      <xdr:row>18</xdr:row>
      <xdr:rowOff>1571400</xdr:rowOff>
    </xdr:to>
    <xdr:pic>
      <xdr:nvPicPr>
        <xdr:cNvPr id="104" name="Image 1355"/>
        <xdr:cNvPicPr/>
      </xdr:nvPicPr>
      <xdr:blipFill>
        <a:blip r:embed="rId105"/>
        <a:stretch/>
      </xdr:blipFill>
      <xdr:spPr>
        <a:xfrm>
          <a:off x="12337560" y="21818880"/>
          <a:ext cx="1744560" cy="115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23760</xdr:colOff>
      <xdr:row>18</xdr:row>
      <xdr:rowOff>309600</xdr:rowOff>
    </xdr:from>
    <xdr:to>
      <xdr:col>9</xdr:col>
      <xdr:colOff>982440</xdr:colOff>
      <xdr:row>18</xdr:row>
      <xdr:rowOff>1461960</xdr:rowOff>
    </xdr:to>
    <xdr:pic>
      <xdr:nvPicPr>
        <xdr:cNvPr id="105" name="Image 1356"/>
        <xdr:cNvPicPr/>
      </xdr:nvPicPr>
      <xdr:blipFill>
        <a:blip r:embed="rId106"/>
        <a:stretch/>
      </xdr:blipFill>
      <xdr:spPr>
        <a:xfrm>
          <a:off x="11295720" y="21712320"/>
          <a:ext cx="958680" cy="1152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95400</xdr:colOff>
      <xdr:row>19</xdr:row>
      <xdr:rowOff>190440</xdr:rowOff>
    </xdr:from>
    <xdr:to>
      <xdr:col>9</xdr:col>
      <xdr:colOff>2903400</xdr:colOff>
      <xdr:row>19</xdr:row>
      <xdr:rowOff>1645920</xdr:rowOff>
    </xdr:to>
    <xdr:pic>
      <xdr:nvPicPr>
        <xdr:cNvPr id="106" name="Image 1358"/>
        <xdr:cNvPicPr/>
      </xdr:nvPicPr>
      <xdr:blipFill>
        <a:blip r:embed="rId107"/>
        <a:stretch/>
      </xdr:blipFill>
      <xdr:spPr>
        <a:xfrm>
          <a:off x="11367360" y="23498280"/>
          <a:ext cx="2808000" cy="145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974520</xdr:colOff>
      <xdr:row>20</xdr:row>
      <xdr:rowOff>321840</xdr:rowOff>
    </xdr:from>
    <xdr:to>
      <xdr:col>9</xdr:col>
      <xdr:colOff>2880720</xdr:colOff>
      <xdr:row>20</xdr:row>
      <xdr:rowOff>1581480</xdr:rowOff>
    </xdr:to>
    <xdr:pic>
      <xdr:nvPicPr>
        <xdr:cNvPr id="107" name="Image 1359"/>
        <xdr:cNvPicPr/>
      </xdr:nvPicPr>
      <xdr:blipFill>
        <a:blip r:embed="rId108"/>
        <a:stretch/>
      </xdr:blipFill>
      <xdr:spPr>
        <a:xfrm>
          <a:off x="12246480" y="25534440"/>
          <a:ext cx="1906200" cy="125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23760</xdr:colOff>
      <xdr:row>20</xdr:row>
      <xdr:rowOff>357120</xdr:rowOff>
    </xdr:from>
    <xdr:to>
      <xdr:col>9</xdr:col>
      <xdr:colOff>982440</xdr:colOff>
      <xdr:row>20</xdr:row>
      <xdr:rowOff>1493640</xdr:rowOff>
    </xdr:to>
    <xdr:pic>
      <xdr:nvPicPr>
        <xdr:cNvPr id="108" name="Image 1360"/>
        <xdr:cNvPicPr/>
      </xdr:nvPicPr>
      <xdr:blipFill>
        <a:blip r:embed="rId109"/>
        <a:stretch/>
      </xdr:blipFill>
      <xdr:spPr>
        <a:xfrm>
          <a:off x="11295720" y="25569720"/>
          <a:ext cx="958680" cy="1136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992160</xdr:colOff>
      <xdr:row>22</xdr:row>
      <xdr:rowOff>457200</xdr:rowOff>
    </xdr:from>
    <xdr:to>
      <xdr:col>9</xdr:col>
      <xdr:colOff>2877840</xdr:colOff>
      <xdr:row>22</xdr:row>
      <xdr:rowOff>1704960</xdr:rowOff>
    </xdr:to>
    <xdr:pic>
      <xdr:nvPicPr>
        <xdr:cNvPr id="109" name="Image 1361"/>
        <xdr:cNvPicPr/>
      </xdr:nvPicPr>
      <xdr:blipFill>
        <a:blip r:embed="rId110"/>
        <a:stretch/>
      </xdr:blipFill>
      <xdr:spPr>
        <a:xfrm>
          <a:off x="12264120" y="29480040"/>
          <a:ext cx="1885680" cy="124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47520</xdr:colOff>
      <xdr:row>22</xdr:row>
      <xdr:rowOff>404640</xdr:rowOff>
    </xdr:from>
    <xdr:to>
      <xdr:col>9</xdr:col>
      <xdr:colOff>960840</xdr:colOff>
      <xdr:row>22</xdr:row>
      <xdr:rowOff>1523520</xdr:rowOff>
    </xdr:to>
    <xdr:pic>
      <xdr:nvPicPr>
        <xdr:cNvPr id="110" name="Image 1362"/>
        <xdr:cNvPicPr/>
      </xdr:nvPicPr>
      <xdr:blipFill>
        <a:blip r:embed="rId111"/>
        <a:stretch/>
      </xdr:blipFill>
      <xdr:spPr>
        <a:xfrm>
          <a:off x="11319480" y="29427480"/>
          <a:ext cx="913320" cy="1118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1051920</xdr:colOff>
      <xdr:row>23</xdr:row>
      <xdr:rowOff>442800</xdr:rowOff>
    </xdr:from>
    <xdr:to>
      <xdr:col>9</xdr:col>
      <xdr:colOff>2860560</xdr:colOff>
      <xdr:row>23</xdr:row>
      <xdr:rowOff>1649880</xdr:rowOff>
    </xdr:to>
    <xdr:pic>
      <xdr:nvPicPr>
        <xdr:cNvPr id="111" name="Image 1363"/>
        <xdr:cNvPicPr/>
      </xdr:nvPicPr>
      <xdr:blipFill>
        <a:blip r:embed="rId112"/>
        <a:stretch/>
      </xdr:blipFill>
      <xdr:spPr>
        <a:xfrm>
          <a:off x="12323880" y="31370400"/>
          <a:ext cx="1808640" cy="120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71280</xdr:colOff>
      <xdr:row>23</xdr:row>
      <xdr:rowOff>357120</xdr:rowOff>
    </xdr:from>
    <xdr:to>
      <xdr:col>9</xdr:col>
      <xdr:colOff>977400</xdr:colOff>
      <xdr:row>23</xdr:row>
      <xdr:rowOff>1493280</xdr:rowOff>
    </xdr:to>
    <xdr:pic>
      <xdr:nvPicPr>
        <xdr:cNvPr id="112" name="Image 1364"/>
        <xdr:cNvPicPr/>
      </xdr:nvPicPr>
      <xdr:blipFill>
        <a:blip r:embed="rId113"/>
        <a:stretch/>
      </xdr:blipFill>
      <xdr:spPr>
        <a:xfrm>
          <a:off x="11343240" y="31284720"/>
          <a:ext cx="906120" cy="113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968400</xdr:colOff>
      <xdr:row>24</xdr:row>
      <xdr:rowOff>204840</xdr:rowOff>
    </xdr:from>
    <xdr:to>
      <xdr:col>9</xdr:col>
      <xdr:colOff>2887200</xdr:colOff>
      <xdr:row>24</xdr:row>
      <xdr:rowOff>1547640</xdr:rowOff>
    </xdr:to>
    <xdr:pic>
      <xdr:nvPicPr>
        <xdr:cNvPr id="113" name="Image 1365"/>
        <xdr:cNvPicPr/>
      </xdr:nvPicPr>
      <xdr:blipFill>
        <a:blip r:embed="rId114"/>
        <a:stretch/>
      </xdr:blipFill>
      <xdr:spPr>
        <a:xfrm>
          <a:off x="12240360" y="33037560"/>
          <a:ext cx="1918800" cy="1342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71280</xdr:colOff>
      <xdr:row>24</xdr:row>
      <xdr:rowOff>262080</xdr:rowOff>
    </xdr:from>
    <xdr:to>
      <xdr:col>9</xdr:col>
      <xdr:colOff>943920</xdr:colOff>
      <xdr:row>24</xdr:row>
      <xdr:rowOff>1382400</xdr:rowOff>
    </xdr:to>
    <xdr:pic>
      <xdr:nvPicPr>
        <xdr:cNvPr id="114" name="Image 1366"/>
        <xdr:cNvPicPr/>
      </xdr:nvPicPr>
      <xdr:blipFill>
        <a:blip r:embed="rId115"/>
        <a:stretch/>
      </xdr:blipFill>
      <xdr:spPr>
        <a:xfrm>
          <a:off x="11343240" y="33094800"/>
          <a:ext cx="872640" cy="112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1115640</xdr:colOff>
      <xdr:row>27</xdr:row>
      <xdr:rowOff>360360</xdr:rowOff>
    </xdr:from>
    <xdr:to>
      <xdr:col>9</xdr:col>
      <xdr:colOff>2810880</xdr:colOff>
      <xdr:row>27</xdr:row>
      <xdr:rowOff>1474560</xdr:rowOff>
    </xdr:to>
    <xdr:pic>
      <xdr:nvPicPr>
        <xdr:cNvPr id="115" name="Image 1367"/>
        <xdr:cNvPicPr/>
      </xdr:nvPicPr>
      <xdr:blipFill>
        <a:blip r:embed="rId116"/>
        <a:stretch/>
      </xdr:blipFill>
      <xdr:spPr>
        <a:xfrm>
          <a:off x="12387600" y="38908080"/>
          <a:ext cx="1695240" cy="1114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52560</xdr:colOff>
      <xdr:row>27</xdr:row>
      <xdr:rowOff>166680</xdr:rowOff>
    </xdr:from>
    <xdr:to>
      <xdr:col>9</xdr:col>
      <xdr:colOff>1095480</xdr:colOff>
      <xdr:row>27</xdr:row>
      <xdr:rowOff>1428480</xdr:rowOff>
    </xdr:to>
    <xdr:pic>
      <xdr:nvPicPr>
        <xdr:cNvPr id="116" name="Image 1368"/>
        <xdr:cNvPicPr/>
      </xdr:nvPicPr>
      <xdr:blipFill>
        <a:blip r:embed="rId117"/>
        <a:stretch/>
      </xdr:blipFill>
      <xdr:spPr>
        <a:xfrm>
          <a:off x="11324520" y="38714400"/>
          <a:ext cx="1042920" cy="126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1093320</xdr:colOff>
      <xdr:row>32</xdr:row>
      <xdr:rowOff>401760</xdr:rowOff>
    </xdr:from>
    <xdr:to>
      <xdr:col>9</xdr:col>
      <xdr:colOff>2882880</xdr:colOff>
      <xdr:row>32</xdr:row>
      <xdr:rowOff>1621440</xdr:rowOff>
    </xdr:to>
    <xdr:pic>
      <xdr:nvPicPr>
        <xdr:cNvPr id="117" name="Image 1371"/>
        <xdr:cNvPicPr/>
      </xdr:nvPicPr>
      <xdr:blipFill>
        <a:blip r:embed="rId118"/>
        <a:stretch/>
      </xdr:blipFill>
      <xdr:spPr>
        <a:xfrm>
          <a:off x="12365280" y="48474360"/>
          <a:ext cx="1789560" cy="1219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119160</xdr:colOff>
      <xdr:row>32</xdr:row>
      <xdr:rowOff>434880</xdr:rowOff>
    </xdr:from>
    <xdr:to>
      <xdr:col>9</xdr:col>
      <xdr:colOff>1020600</xdr:colOff>
      <xdr:row>32</xdr:row>
      <xdr:rowOff>1567800</xdr:rowOff>
    </xdr:to>
    <xdr:pic>
      <xdr:nvPicPr>
        <xdr:cNvPr id="118" name="Image 1372"/>
        <xdr:cNvPicPr/>
      </xdr:nvPicPr>
      <xdr:blipFill>
        <a:blip r:embed="rId119"/>
        <a:stretch/>
      </xdr:blipFill>
      <xdr:spPr>
        <a:xfrm>
          <a:off x="11391120" y="48507480"/>
          <a:ext cx="901440" cy="1132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38160</xdr:colOff>
      <xdr:row>34</xdr:row>
      <xdr:rowOff>57240</xdr:rowOff>
    </xdr:from>
    <xdr:to>
      <xdr:col>9</xdr:col>
      <xdr:colOff>2728800</xdr:colOff>
      <xdr:row>34</xdr:row>
      <xdr:rowOff>1797840</xdr:rowOff>
    </xdr:to>
    <xdr:grpSp>
      <xdr:nvGrpSpPr>
        <xdr:cNvPr id="119" name="Groupe 1373"/>
        <xdr:cNvGrpSpPr/>
      </xdr:nvGrpSpPr>
      <xdr:grpSpPr>
        <a:xfrm>
          <a:off x="11310120" y="51940080"/>
          <a:ext cx="2690640" cy="1740600"/>
          <a:chOff x="11310120" y="51940080"/>
          <a:chExt cx="2690640" cy="1740600"/>
        </a:xfrm>
      </xdr:grpSpPr>
      <xdr:pic>
        <xdr:nvPicPr>
          <xdr:cNvPr id="120" name="Image 1374"/>
          <xdr:cNvPicPr/>
        </xdr:nvPicPr>
        <xdr:blipFill>
          <a:blip r:embed="rId120"/>
          <a:stretch/>
        </xdr:blipFill>
        <xdr:spPr>
          <a:xfrm>
            <a:off x="12699360" y="51994080"/>
            <a:ext cx="1301400" cy="1668240"/>
          </a:xfrm>
          <a:prstGeom prst="rect">
            <a:avLst/>
          </a:prstGeom>
          <a:noFill/>
          <a:ln w="0">
            <a:noFill/>
          </a:ln>
        </xdr:spPr>
      </xdr:pic>
      <xdr:pic>
        <xdr:nvPicPr>
          <xdr:cNvPr id="121" name="Image 1378"/>
          <xdr:cNvPicPr/>
        </xdr:nvPicPr>
        <xdr:blipFill>
          <a:blip r:embed="rId121"/>
          <a:stretch/>
        </xdr:blipFill>
        <xdr:spPr>
          <a:xfrm>
            <a:off x="11310120" y="51940080"/>
            <a:ext cx="1360800" cy="1740600"/>
          </a:xfrm>
          <a:prstGeom prst="rect">
            <a:avLst/>
          </a:prstGeom>
          <a:noFill/>
          <a:ln w="0">
            <a:noFill/>
          </a:ln>
        </xdr:spPr>
      </xdr:pic>
    </xdr:grpSp>
    <xdr:clientData/>
  </xdr:twoCellAnchor>
  <xdr:twoCellAnchor editAs="twoCell">
    <xdr:from>
      <xdr:col>9</xdr:col>
      <xdr:colOff>115920</xdr:colOff>
      <xdr:row>41</xdr:row>
      <xdr:rowOff>384120</xdr:rowOff>
    </xdr:from>
    <xdr:to>
      <xdr:col>9</xdr:col>
      <xdr:colOff>2923560</xdr:colOff>
      <xdr:row>41</xdr:row>
      <xdr:rowOff>1544400</xdr:rowOff>
    </xdr:to>
    <xdr:pic>
      <xdr:nvPicPr>
        <xdr:cNvPr id="122" name="Image 1381"/>
        <xdr:cNvPicPr/>
      </xdr:nvPicPr>
      <xdr:blipFill>
        <a:blip r:embed="rId122"/>
        <a:stretch/>
      </xdr:blipFill>
      <xdr:spPr>
        <a:xfrm>
          <a:off x="11387880" y="65601720"/>
          <a:ext cx="2807640" cy="116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119160</xdr:colOff>
      <xdr:row>42</xdr:row>
      <xdr:rowOff>231840</xdr:rowOff>
    </xdr:from>
    <xdr:to>
      <xdr:col>9</xdr:col>
      <xdr:colOff>2912760</xdr:colOff>
      <xdr:row>42</xdr:row>
      <xdr:rowOff>1666440</xdr:rowOff>
    </xdr:to>
    <xdr:pic>
      <xdr:nvPicPr>
        <xdr:cNvPr id="123" name="Image 1382"/>
        <xdr:cNvPicPr/>
      </xdr:nvPicPr>
      <xdr:blipFill>
        <a:blip r:embed="rId123"/>
        <a:stretch/>
      </xdr:blipFill>
      <xdr:spPr>
        <a:xfrm>
          <a:off x="11391120" y="67354560"/>
          <a:ext cx="2793600" cy="1434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119160</xdr:colOff>
      <xdr:row>43</xdr:row>
      <xdr:rowOff>255600</xdr:rowOff>
    </xdr:from>
    <xdr:to>
      <xdr:col>9</xdr:col>
      <xdr:colOff>2944440</xdr:colOff>
      <xdr:row>43</xdr:row>
      <xdr:rowOff>1622160</xdr:rowOff>
    </xdr:to>
    <xdr:pic>
      <xdr:nvPicPr>
        <xdr:cNvPr id="124" name="Image 1383"/>
        <xdr:cNvPicPr/>
      </xdr:nvPicPr>
      <xdr:blipFill>
        <a:blip r:embed="rId124"/>
        <a:stretch/>
      </xdr:blipFill>
      <xdr:spPr>
        <a:xfrm>
          <a:off x="11391120" y="69283440"/>
          <a:ext cx="2825280" cy="136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446040</xdr:colOff>
      <xdr:row>44</xdr:row>
      <xdr:rowOff>30240</xdr:rowOff>
    </xdr:from>
    <xdr:to>
      <xdr:col>9</xdr:col>
      <xdr:colOff>2445840</xdr:colOff>
      <xdr:row>44</xdr:row>
      <xdr:rowOff>1893240</xdr:rowOff>
    </xdr:to>
    <xdr:pic>
      <xdr:nvPicPr>
        <xdr:cNvPr id="125" name="Image 1384"/>
        <xdr:cNvPicPr/>
      </xdr:nvPicPr>
      <xdr:blipFill>
        <a:blip r:embed="rId125"/>
        <a:stretch/>
      </xdr:blipFill>
      <xdr:spPr>
        <a:xfrm>
          <a:off x="11718000" y="70962840"/>
          <a:ext cx="1999800" cy="186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92160</xdr:colOff>
      <xdr:row>57</xdr:row>
      <xdr:rowOff>351000</xdr:rowOff>
    </xdr:from>
    <xdr:to>
      <xdr:col>9</xdr:col>
      <xdr:colOff>2903040</xdr:colOff>
      <xdr:row>57</xdr:row>
      <xdr:rowOff>1496880</xdr:rowOff>
    </xdr:to>
    <xdr:pic>
      <xdr:nvPicPr>
        <xdr:cNvPr id="126" name="Image 1385"/>
        <xdr:cNvPicPr/>
      </xdr:nvPicPr>
      <xdr:blipFill>
        <a:blip r:embed="rId126"/>
        <a:stretch/>
      </xdr:blipFill>
      <xdr:spPr>
        <a:xfrm>
          <a:off x="11364120" y="96048720"/>
          <a:ext cx="2810880" cy="1145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171360</xdr:colOff>
      <xdr:row>64</xdr:row>
      <xdr:rowOff>399960</xdr:rowOff>
    </xdr:from>
    <xdr:to>
      <xdr:col>9</xdr:col>
      <xdr:colOff>2825280</xdr:colOff>
      <xdr:row>64</xdr:row>
      <xdr:rowOff>1612440</xdr:rowOff>
    </xdr:to>
    <xdr:grpSp>
      <xdr:nvGrpSpPr>
        <xdr:cNvPr id="127" name="Groupe 1386"/>
        <xdr:cNvGrpSpPr/>
      </xdr:nvGrpSpPr>
      <xdr:grpSpPr>
        <a:xfrm>
          <a:off x="11443320" y="109432800"/>
          <a:ext cx="2653920" cy="1212480"/>
          <a:chOff x="11443320" y="109432800"/>
          <a:chExt cx="2653920" cy="1212480"/>
        </a:xfrm>
      </xdr:grpSpPr>
      <xdr:pic>
        <xdr:nvPicPr>
          <xdr:cNvPr id="128" name="Image 1389"/>
          <xdr:cNvPicPr/>
        </xdr:nvPicPr>
        <xdr:blipFill>
          <a:blip r:embed="rId127"/>
          <a:stretch/>
        </xdr:blipFill>
        <xdr:spPr>
          <a:xfrm>
            <a:off x="11443320" y="109432800"/>
            <a:ext cx="1121040" cy="1212480"/>
          </a:xfrm>
          <a:prstGeom prst="rect">
            <a:avLst/>
          </a:prstGeom>
          <a:noFill/>
          <a:ln w="0">
            <a:noFill/>
          </a:ln>
        </xdr:spPr>
      </xdr:pic>
      <xdr:pic>
        <xdr:nvPicPr>
          <xdr:cNvPr id="129" name="Image 1390"/>
          <xdr:cNvPicPr/>
        </xdr:nvPicPr>
        <xdr:blipFill>
          <a:blip r:embed="rId128"/>
          <a:stretch/>
        </xdr:blipFill>
        <xdr:spPr>
          <a:xfrm>
            <a:off x="12668760" y="109642680"/>
            <a:ext cx="1428480" cy="820440"/>
          </a:xfrm>
          <a:prstGeom prst="rect">
            <a:avLst/>
          </a:prstGeom>
          <a:noFill/>
          <a:ln w="0">
            <a:noFill/>
          </a:ln>
        </xdr:spPr>
      </xdr:pic>
    </xdr:grpSp>
    <xdr:clientData/>
  </xdr:twoCellAnchor>
  <xdr:twoCellAnchor editAs="twoCell">
    <xdr:from>
      <xdr:col>9</xdr:col>
      <xdr:colOff>190440</xdr:colOff>
      <xdr:row>70</xdr:row>
      <xdr:rowOff>552600</xdr:rowOff>
    </xdr:from>
    <xdr:to>
      <xdr:col>9</xdr:col>
      <xdr:colOff>2648520</xdr:colOff>
      <xdr:row>70</xdr:row>
      <xdr:rowOff>1406160</xdr:rowOff>
    </xdr:to>
    <xdr:grpSp>
      <xdr:nvGrpSpPr>
        <xdr:cNvPr id="130" name="Groupe 1392"/>
        <xdr:cNvGrpSpPr/>
      </xdr:nvGrpSpPr>
      <xdr:grpSpPr>
        <a:xfrm>
          <a:off x="11462400" y="121015440"/>
          <a:ext cx="2458080" cy="853560"/>
          <a:chOff x="11462400" y="121015440"/>
          <a:chExt cx="2458080" cy="853560"/>
        </a:xfrm>
      </xdr:grpSpPr>
      <xdr:pic>
        <xdr:nvPicPr>
          <xdr:cNvPr id="131" name="Image 1394"/>
          <xdr:cNvPicPr/>
        </xdr:nvPicPr>
        <xdr:blipFill>
          <a:blip r:embed="rId129"/>
          <a:stretch/>
        </xdr:blipFill>
        <xdr:spPr>
          <a:xfrm>
            <a:off x="12877920" y="121015440"/>
            <a:ext cx="1042560" cy="853560"/>
          </a:xfrm>
          <a:prstGeom prst="rect">
            <a:avLst/>
          </a:prstGeom>
          <a:noFill/>
          <a:ln w="0">
            <a:noFill/>
          </a:ln>
        </xdr:spPr>
      </xdr:pic>
      <xdr:pic>
        <xdr:nvPicPr>
          <xdr:cNvPr id="132" name="Image 1400"/>
          <xdr:cNvPicPr/>
        </xdr:nvPicPr>
        <xdr:blipFill>
          <a:blip r:embed="rId130"/>
          <a:stretch/>
        </xdr:blipFill>
        <xdr:spPr>
          <a:xfrm>
            <a:off x="11462400" y="121029480"/>
            <a:ext cx="1346760" cy="809280"/>
          </a:xfrm>
          <a:prstGeom prst="rect">
            <a:avLst/>
          </a:prstGeom>
          <a:noFill/>
          <a:ln w="0">
            <a:noFill/>
          </a:ln>
        </xdr:spPr>
      </xdr:pic>
    </xdr:grpSp>
    <xdr:clientData/>
  </xdr:twoCellAnchor>
  <xdr:twoCellAnchor editAs="twoCell">
    <xdr:from>
      <xdr:col>9</xdr:col>
      <xdr:colOff>44280</xdr:colOff>
      <xdr:row>86</xdr:row>
      <xdr:rowOff>235080</xdr:rowOff>
    </xdr:from>
    <xdr:to>
      <xdr:col>9</xdr:col>
      <xdr:colOff>2847600</xdr:colOff>
      <xdr:row>86</xdr:row>
      <xdr:rowOff>1520640</xdr:rowOff>
    </xdr:to>
    <xdr:pic>
      <xdr:nvPicPr>
        <xdr:cNvPr id="133" name="Image 1445"/>
        <xdr:cNvPicPr/>
      </xdr:nvPicPr>
      <xdr:blipFill>
        <a:blip r:embed="rId131"/>
        <a:stretch/>
      </xdr:blipFill>
      <xdr:spPr>
        <a:xfrm>
          <a:off x="11316240" y="151177680"/>
          <a:ext cx="2803320" cy="1285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166680</xdr:colOff>
      <xdr:row>90</xdr:row>
      <xdr:rowOff>291960</xdr:rowOff>
    </xdr:from>
    <xdr:to>
      <xdr:col>9</xdr:col>
      <xdr:colOff>2827080</xdr:colOff>
      <xdr:row>90</xdr:row>
      <xdr:rowOff>1621800</xdr:rowOff>
    </xdr:to>
    <xdr:pic>
      <xdr:nvPicPr>
        <xdr:cNvPr id="134" name="Image 1447"/>
        <xdr:cNvPicPr/>
      </xdr:nvPicPr>
      <xdr:blipFill>
        <a:blip r:embed="rId132"/>
        <a:stretch/>
      </xdr:blipFill>
      <xdr:spPr>
        <a:xfrm>
          <a:off x="11438640" y="158854680"/>
          <a:ext cx="2660400" cy="132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47520</xdr:colOff>
      <xdr:row>91</xdr:row>
      <xdr:rowOff>291960</xdr:rowOff>
    </xdr:from>
    <xdr:to>
      <xdr:col>9</xdr:col>
      <xdr:colOff>2895840</xdr:colOff>
      <xdr:row>91</xdr:row>
      <xdr:rowOff>1530000</xdr:rowOff>
    </xdr:to>
    <xdr:pic>
      <xdr:nvPicPr>
        <xdr:cNvPr id="135" name="Image 1448"/>
        <xdr:cNvPicPr/>
      </xdr:nvPicPr>
      <xdr:blipFill>
        <a:blip r:embed="rId133"/>
        <a:stretch/>
      </xdr:blipFill>
      <xdr:spPr>
        <a:xfrm>
          <a:off x="11319480" y="160759800"/>
          <a:ext cx="2848320" cy="1238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68400</xdr:colOff>
      <xdr:row>92</xdr:row>
      <xdr:rowOff>179280</xdr:rowOff>
    </xdr:from>
    <xdr:to>
      <xdr:col>9</xdr:col>
      <xdr:colOff>1211040</xdr:colOff>
      <xdr:row>92</xdr:row>
      <xdr:rowOff>1431360</xdr:rowOff>
    </xdr:to>
    <xdr:pic>
      <xdr:nvPicPr>
        <xdr:cNvPr id="136" name="Image 1451"/>
        <xdr:cNvPicPr/>
      </xdr:nvPicPr>
      <xdr:blipFill>
        <a:blip r:embed="rId134"/>
        <a:stretch/>
      </xdr:blipFill>
      <xdr:spPr>
        <a:xfrm>
          <a:off x="11340360" y="162551880"/>
          <a:ext cx="1142640" cy="1252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1211400</xdr:colOff>
      <xdr:row>92</xdr:row>
      <xdr:rowOff>561960</xdr:rowOff>
    </xdr:from>
    <xdr:to>
      <xdr:col>9</xdr:col>
      <xdr:colOff>2828880</xdr:colOff>
      <xdr:row>92</xdr:row>
      <xdr:rowOff>1585440</xdr:rowOff>
    </xdr:to>
    <xdr:pic>
      <xdr:nvPicPr>
        <xdr:cNvPr id="137" name="Image 1452"/>
        <xdr:cNvPicPr/>
      </xdr:nvPicPr>
      <xdr:blipFill>
        <a:blip r:embed="rId135"/>
        <a:srcRect l="0" t="-14919" r="0" b="0"/>
        <a:stretch/>
      </xdr:blipFill>
      <xdr:spPr>
        <a:xfrm>
          <a:off x="12483360" y="162934560"/>
          <a:ext cx="1617480" cy="102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262080</xdr:colOff>
      <xdr:row>93</xdr:row>
      <xdr:rowOff>65160</xdr:rowOff>
    </xdr:from>
    <xdr:to>
      <xdr:col>9</xdr:col>
      <xdr:colOff>2712240</xdr:colOff>
      <xdr:row>93</xdr:row>
      <xdr:rowOff>1812600</xdr:rowOff>
    </xdr:to>
    <xdr:pic>
      <xdr:nvPicPr>
        <xdr:cNvPr id="138" name="Image 1454"/>
        <xdr:cNvPicPr/>
      </xdr:nvPicPr>
      <xdr:blipFill>
        <a:blip r:embed="rId136"/>
        <a:stretch/>
      </xdr:blipFill>
      <xdr:spPr>
        <a:xfrm>
          <a:off x="11534040" y="164342880"/>
          <a:ext cx="2450160" cy="1747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160200</xdr:colOff>
      <xdr:row>95</xdr:row>
      <xdr:rowOff>380880</xdr:rowOff>
    </xdr:from>
    <xdr:to>
      <xdr:col>9</xdr:col>
      <xdr:colOff>2787840</xdr:colOff>
      <xdr:row>95</xdr:row>
      <xdr:rowOff>1496520</xdr:rowOff>
    </xdr:to>
    <xdr:pic>
      <xdr:nvPicPr>
        <xdr:cNvPr id="139" name="Image 1455"/>
        <xdr:cNvPicPr/>
      </xdr:nvPicPr>
      <xdr:blipFill>
        <a:blip r:embed="rId137"/>
        <a:stretch/>
      </xdr:blipFill>
      <xdr:spPr>
        <a:xfrm>
          <a:off x="11432160" y="168468480"/>
          <a:ext cx="2627640" cy="1115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1683360</xdr:colOff>
      <xdr:row>41</xdr:row>
      <xdr:rowOff>0</xdr:rowOff>
    </xdr:from>
    <xdr:to>
      <xdr:col>9</xdr:col>
      <xdr:colOff>2458080</xdr:colOff>
      <xdr:row>41</xdr:row>
      <xdr:rowOff>360</xdr:rowOff>
    </xdr:to>
    <xdr:pic>
      <xdr:nvPicPr>
        <xdr:cNvPr id="140" name="Image 1"/>
        <xdr:cNvPicPr/>
      </xdr:nvPicPr>
      <xdr:blipFill>
        <a:blip r:embed="rId138"/>
        <a:stretch/>
      </xdr:blipFill>
      <xdr:spPr>
        <a:xfrm>
          <a:off x="12955320" y="65217600"/>
          <a:ext cx="7747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1715760</xdr:colOff>
      <xdr:row>10</xdr:row>
      <xdr:rowOff>0</xdr:rowOff>
    </xdr:from>
    <xdr:to>
      <xdr:col>9</xdr:col>
      <xdr:colOff>2504160</xdr:colOff>
      <xdr:row>10</xdr:row>
      <xdr:rowOff>360</xdr:rowOff>
    </xdr:to>
    <xdr:pic>
      <xdr:nvPicPr>
        <xdr:cNvPr id="141" name="Image 16"/>
        <xdr:cNvPicPr/>
      </xdr:nvPicPr>
      <xdr:blipFill>
        <a:blip r:embed="rId139"/>
        <a:stretch/>
      </xdr:blipFill>
      <xdr:spPr>
        <a:xfrm>
          <a:off x="12987720" y="616284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1685160</xdr:colOff>
      <xdr:row>17</xdr:row>
      <xdr:rowOff>0</xdr:rowOff>
    </xdr:from>
    <xdr:to>
      <xdr:col>9</xdr:col>
      <xdr:colOff>2473560</xdr:colOff>
      <xdr:row>17</xdr:row>
      <xdr:rowOff>360</xdr:rowOff>
    </xdr:to>
    <xdr:pic>
      <xdr:nvPicPr>
        <xdr:cNvPr id="142" name="Image 22"/>
        <xdr:cNvPicPr/>
      </xdr:nvPicPr>
      <xdr:blipFill>
        <a:blip r:embed="rId140"/>
        <a:stretch/>
      </xdr:blipFill>
      <xdr:spPr>
        <a:xfrm>
          <a:off x="12957120" y="1949760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1700640</xdr:colOff>
      <xdr:row>31</xdr:row>
      <xdr:rowOff>0</xdr:rowOff>
    </xdr:from>
    <xdr:to>
      <xdr:col>9</xdr:col>
      <xdr:colOff>2489040</xdr:colOff>
      <xdr:row>31</xdr:row>
      <xdr:rowOff>360</xdr:rowOff>
    </xdr:to>
    <xdr:pic>
      <xdr:nvPicPr>
        <xdr:cNvPr id="143" name="Image 23"/>
        <xdr:cNvPicPr/>
      </xdr:nvPicPr>
      <xdr:blipFill>
        <a:blip r:embed="rId141"/>
        <a:stretch/>
      </xdr:blipFill>
      <xdr:spPr>
        <a:xfrm>
          <a:off x="12972600" y="4616784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1670040</xdr:colOff>
      <xdr:row>31</xdr:row>
      <xdr:rowOff>0</xdr:rowOff>
    </xdr:from>
    <xdr:to>
      <xdr:col>9</xdr:col>
      <xdr:colOff>2458440</xdr:colOff>
      <xdr:row>31</xdr:row>
      <xdr:rowOff>360</xdr:rowOff>
    </xdr:to>
    <xdr:pic>
      <xdr:nvPicPr>
        <xdr:cNvPr id="144" name="Image 27"/>
        <xdr:cNvPicPr/>
      </xdr:nvPicPr>
      <xdr:blipFill>
        <a:blip r:embed="rId142"/>
        <a:stretch/>
      </xdr:blipFill>
      <xdr:spPr>
        <a:xfrm>
          <a:off x="12942000" y="4616784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1654920</xdr:colOff>
      <xdr:row>31</xdr:row>
      <xdr:rowOff>0</xdr:rowOff>
    </xdr:from>
    <xdr:to>
      <xdr:col>9</xdr:col>
      <xdr:colOff>2443320</xdr:colOff>
      <xdr:row>31</xdr:row>
      <xdr:rowOff>360</xdr:rowOff>
    </xdr:to>
    <xdr:pic>
      <xdr:nvPicPr>
        <xdr:cNvPr id="145" name="Image 38"/>
        <xdr:cNvPicPr/>
      </xdr:nvPicPr>
      <xdr:blipFill>
        <a:blip r:embed="rId143"/>
        <a:stretch/>
      </xdr:blipFill>
      <xdr:spPr>
        <a:xfrm>
          <a:off x="12926880" y="4616784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1685160</xdr:colOff>
      <xdr:row>31</xdr:row>
      <xdr:rowOff>0</xdr:rowOff>
    </xdr:from>
    <xdr:to>
      <xdr:col>9</xdr:col>
      <xdr:colOff>2473560</xdr:colOff>
      <xdr:row>31</xdr:row>
      <xdr:rowOff>360</xdr:rowOff>
    </xdr:to>
    <xdr:pic>
      <xdr:nvPicPr>
        <xdr:cNvPr id="146" name="Image 43"/>
        <xdr:cNvPicPr/>
      </xdr:nvPicPr>
      <xdr:blipFill>
        <a:blip r:embed="rId144"/>
        <a:stretch/>
      </xdr:blipFill>
      <xdr:spPr>
        <a:xfrm>
          <a:off x="12957120" y="4616784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1700640</xdr:colOff>
      <xdr:row>31</xdr:row>
      <xdr:rowOff>0</xdr:rowOff>
    </xdr:from>
    <xdr:to>
      <xdr:col>9</xdr:col>
      <xdr:colOff>2489040</xdr:colOff>
      <xdr:row>31</xdr:row>
      <xdr:rowOff>360</xdr:rowOff>
    </xdr:to>
    <xdr:pic>
      <xdr:nvPicPr>
        <xdr:cNvPr id="147" name="Image 50"/>
        <xdr:cNvPicPr/>
      </xdr:nvPicPr>
      <xdr:blipFill>
        <a:blip r:embed="rId145"/>
        <a:stretch/>
      </xdr:blipFill>
      <xdr:spPr>
        <a:xfrm>
          <a:off x="12972600" y="4616784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1700640</xdr:colOff>
      <xdr:row>31</xdr:row>
      <xdr:rowOff>0</xdr:rowOff>
    </xdr:from>
    <xdr:to>
      <xdr:col>9</xdr:col>
      <xdr:colOff>2489040</xdr:colOff>
      <xdr:row>31</xdr:row>
      <xdr:rowOff>360</xdr:rowOff>
    </xdr:to>
    <xdr:pic>
      <xdr:nvPicPr>
        <xdr:cNvPr id="148" name="Image 53"/>
        <xdr:cNvPicPr/>
      </xdr:nvPicPr>
      <xdr:blipFill>
        <a:blip r:embed="rId146"/>
        <a:stretch/>
      </xdr:blipFill>
      <xdr:spPr>
        <a:xfrm>
          <a:off x="12972600" y="4616784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1685160</xdr:colOff>
      <xdr:row>41</xdr:row>
      <xdr:rowOff>0</xdr:rowOff>
    </xdr:from>
    <xdr:to>
      <xdr:col>9</xdr:col>
      <xdr:colOff>2473560</xdr:colOff>
      <xdr:row>41</xdr:row>
      <xdr:rowOff>360</xdr:rowOff>
    </xdr:to>
    <xdr:pic>
      <xdr:nvPicPr>
        <xdr:cNvPr id="149" name="Image 390"/>
        <xdr:cNvPicPr/>
      </xdr:nvPicPr>
      <xdr:blipFill>
        <a:blip r:embed="rId147"/>
        <a:stretch/>
      </xdr:blipFill>
      <xdr:spPr>
        <a:xfrm>
          <a:off x="12957120" y="6521760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1685160</xdr:colOff>
      <xdr:row>41</xdr:row>
      <xdr:rowOff>945000</xdr:rowOff>
    </xdr:from>
    <xdr:to>
      <xdr:col>9</xdr:col>
      <xdr:colOff>2473560</xdr:colOff>
      <xdr:row>41</xdr:row>
      <xdr:rowOff>1840320</xdr:rowOff>
    </xdr:to>
    <xdr:pic>
      <xdr:nvPicPr>
        <xdr:cNvPr id="150" name="Image 392"/>
        <xdr:cNvPicPr/>
      </xdr:nvPicPr>
      <xdr:blipFill>
        <a:blip r:embed="rId148"/>
        <a:stretch/>
      </xdr:blipFill>
      <xdr:spPr>
        <a:xfrm>
          <a:off x="12957120" y="66162600"/>
          <a:ext cx="788400" cy="895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587880</xdr:colOff>
      <xdr:row>17</xdr:row>
      <xdr:rowOff>0</xdr:rowOff>
    </xdr:from>
    <xdr:to>
      <xdr:col>9</xdr:col>
      <xdr:colOff>1588680</xdr:colOff>
      <xdr:row>17</xdr:row>
      <xdr:rowOff>360</xdr:rowOff>
    </xdr:to>
    <xdr:pic>
      <xdr:nvPicPr>
        <xdr:cNvPr id="151" name="Image 446"/>
        <xdr:cNvPicPr/>
      </xdr:nvPicPr>
      <xdr:blipFill>
        <a:blip r:embed="rId149"/>
        <a:stretch/>
      </xdr:blipFill>
      <xdr:spPr>
        <a:xfrm>
          <a:off x="11859840" y="19497600"/>
          <a:ext cx="1000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618480</xdr:colOff>
      <xdr:row>31</xdr:row>
      <xdr:rowOff>0</xdr:rowOff>
    </xdr:from>
    <xdr:to>
      <xdr:col>9</xdr:col>
      <xdr:colOff>1619280</xdr:colOff>
      <xdr:row>31</xdr:row>
      <xdr:rowOff>360</xdr:rowOff>
    </xdr:to>
    <xdr:pic>
      <xdr:nvPicPr>
        <xdr:cNvPr id="152" name="Image 462"/>
        <xdr:cNvPicPr/>
      </xdr:nvPicPr>
      <xdr:blipFill>
        <a:blip r:embed="rId150"/>
        <a:stretch/>
      </xdr:blipFill>
      <xdr:spPr>
        <a:xfrm>
          <a:off x="11890440" y="46167840"/>
          <a:ext cx="1000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572760</xdr:colOff>
      <xdr:row>31</xdr:row>
      <xdr:rowOff>0</xdr:rowOff>
    </xdr:from>
    <xdr:to>
      <xdr:col>9</xdr:col>
      <xdr:colOff>1573560</xdr:colOff>
      <xdr:row>31</xdr:row>
      <xdr:rowOff>360</xdr:rowOff>
    </xdr:to>
    <xdr:pic>
      <xdr:nvPicPr>
        <xdr:cNvPr id="153" name="Image 473"/>
        <xdr:cNvPicPr/>
      </xdr:nvPicPr>
      <xdr:blipFill>
        <a:blip r:embed="rId151"/>
        <a:stretch/>
      </xdr:blipFill>
      <xdr:spPr>
        <a:xfrm>
          <a:off x="11844720" y="46167840"/>
          <a:ext cx="1000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527040</xdr:colOff>
      <xdr:row>31</xdr:row>
      <xdr:rowOff>0</xdr:rowOff>
    </xdr:from>
    <xdr:to>
      <xdr:col>9</xdr:col>
      <xdr:colOff>1527840</xdr:colOff>
      <xdr:row>31</xdr:row>
      <xdr:rowOff>360</xdr:rowOff>
    </xdr:to>
    <xdr:pic>
      <xdr:nvPicPr>
        <xdr:cNvPr id="154" name="Image 477"/>
        <xdr:cNvPicPr/>
      </xdr:nvPicPr>
      <xdr:blipFill>
        <a:blip r:embed="rId152"/>
        <a:stretch/>
      </xdr:blipFill>
      <xdr:spPr>
        <a:xfrm>
          <a:off x="11799000" y="46167840"/>
          <a:ext cx="1000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557640</xdr:colOff>
      <xdr:row>31</xdr:row>
      <xdr:rowOff>0</xdr:rowOff>
    </xdr:from>
    <xdr:to>
      <xdr:col>9</xdr:col>
      <xdr:colOff>1558440</xdr:colOff>
      <xdr:row>31</xdr:row>
      <xdr:rowOff>360</xdr:rowOff>
    </xdr:to>
    <xdr:pic>
      <xdr:nvPicPr>
        <xdr:cNvPr id="155" name="Image 481"/>
        <xdr:cNvPicPr/>
      </xdr:nvPicPr>
      <xdr:blipFill>
        <a:blip r:embed="rId153"/>
        <a:stretch/>
      </xdr:blipFill>
      <xdr:spPr>
        <a:xfrm>
          <a:off x="11829600" y="46167840"/>
          <a:ext cx="1000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572760</xdr:colOff>
      <xdr:row>31</xdr:row>
      <xdr:rowOff>0</xdr:rowOff>
    </xdr:from>
    <xdr:to>
      <xdr:col>9</xdr:col>
      <xdr:colOff>1573560</xdr:colOff>
      <xdr:row>31</xdr:row>
      <xdr:rowOff>360</xdr:rowOff>
    </xdr:to>
    <xdr:pic>
      <xdr:nvPicPr>
        <xdr:cNvPr id="156" name="Image 487"/>
        <xdr:cNvPicPr/>
      </xdr:nvPicPr>
      <xdr:blipFill>
        <a:blip r:embed="rId154"/>
        <a:stretch/>
      </xdr:blipFill>
      <xdr:spPr>
        <a:xfrm>
          <a:off x="11844720" y="46167840"/>
          <a:ext cx="1000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572760</xdr:colOff>
      <xdr:row>31</xdr:row>
      <xdr:rowOff>0</xdr:rowOff>
    </xdr:from>
    <xdr:to>
      <xdr:col>9</xdr:col>
      <xdr:colOff>1573560</xdr:colOff>
      <xdr:row>31</xdr:row>
      <xdr:rowOff>360</xdr:rowOff>
    </xdr:to>
    <xdr:pic>
      <xdr:nvPicPr>
        <xdr:cNvPr id="157" name="Image 488"/>
        <xdr:cNvPicPr/>
      </xdr:nvPicPr>
      <xdr:blipFill>
        <a:blip r:embed="rId155"/>
        <a:stretch/>
      </xdr:blipFill>
      <xdr:spPr>
        <a:xfrm>
          <a:off x="11844720" y="46167840"/>
          <a:ext cx="1000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1456560</xdr:colOff>
      <xdr:row>56</xdr:row>
      <xdr:rowOff>0</xdr:rowOff>
    </xdr:from>
    <xdr:to>
      <xdr:col>9</xdr:col>
      <xdr:colOff>2457360</xdr:colOff>
      <xdr:row>56</xdr:row>
      <xdr:rowOff>360</xdr:rowOff>
    </xdr:to>
    <xdr:pic>
      <xdr:nvPicPr>
        <xdr:cNvPr id="158" name="Image 490"/>
        <xdr:cNvPicPr/>
      </xdr:nvPicPr>
      <xdr:blipFill>
        <a:blip r:embed="rId156"/>
        <a:stretch/>
      </xdr:blipFill>
      <xdr:spPr>
        <a:xfrm>
          <a:off x="12728520" y="93792600"/>
          <a:ext cx="1000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1441440</xdr:colOff>
      <xdr:row>56</xdr:row>
      <xdr:rowOff>0</xdr:rowOff>
    </xdr:from>
    <xdr:to>
      <xdr:col>9</xdr:col>
      <xdr:colOff>2442240</xdr:colOff>
      <xdr:row>56</xdr:row>
      <xdr:rowOff>360</xdr:rowOff>
    </xdr:to>
    <xdr:pic>
      <xdr:nvPicPr>
        <xdr:cNvPr id="159" name="Image 491"/>
        <xdr:cNvPicPr/>
      </xdr:nvPicPr>
      <xdr:blipFill>
        <a:blip r:embed="rId157"/>
        <a:stretch/>
      </xdr:blipFill>
      <xdr:spPr>
        <a:xfrm>
          <a:off x="12713400" y="93792600"/>
          <a:ext cx="10008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1452240</xdr:colOff>
      <xdr:row>66</xdr:row>
      <xdr:rowOff>0</xdr:rowOff>
    </xdr:from>
    <xdr:to>
      <xdr:col>9</xdr:col>
      <xdr:colOff>2496960</xdr:colOff>
      <xdr:row>66</xdr:row>
      <xdr:rowOff>360</xdr:rowOff>
    </xdr:to>
    <xdr:pic>
      <xdr:nvPicPr>
        <xdr:cNvPr id="160" name="Image 493"/>
        <xdr:cNvPicPr/>
      </xdr:nvPicPr>
      <xdr:blipFill>
        <a:blip r:embed="rId158"/>
        <a:stretch/>
      </xdr:blipFill>
      <xdr:spPr>
        <a:xfrm>
          <a:off x="12724200" y="112842720"/>
          <a:ext cx="10447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1506240</xdr:colOff>
      <xdr:row>49</xdr:row>
      <xdr:rowOff>0</xdr:rowOff>
    </xdr:from>
    <xdr:to>
      <xdr:col>9</xdr:col>
      <xdr:colOff>2294640</xdr:colOff>
      <xdr:row>49</xdr:row>
      <xdr:rowOff>360</xdr:rowOff>
    </xdr:to>
    <xdr:pic>
      <xdr:nvPicPr>
        <xdr:cNvPr id="161" name="Image 531"/>
        <xdr:cNvPicPr/>
      </xdr:nvPicPr>
      <xdr:blipFill>
        <a:blip r:embed="rId159"/>
        <a:stretch/>
      </xdr:blipFill>
      <xdr:spPr>
        <a:xfrm>
          <a:off x="12778200" y="80457840"/>
          <a:ext cx="78840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190440</xdr:colOff>
      <xdr:row>21</xdr:row>
      <xdr:rowOff>262080</xdr:rowOff>
    </xdr:from>
    <xdr:to>
      <xdr:col>9</xdr:col>
      <xdr:colOff>2783880</xdr:colOff>
      <xdr:row>21</xdr:row>
      <xdr:rowOff>1604520</xdr:rowOff>
    </xdr:to>
    <xdr:pic>
      <xdr:nvPicPr>
        <xdr:cNvPr id="162" name="Image 49"/>
        <xdr:cNvPicPr/>
      </xdr:nvPicPr>
      <xdr:blipFill>
        <a:blip r:embed="rId160"/>
        <a:stretch/>
      </xdr:blipFill>
      <xdr:spPr>
        <a:xfrm>
          <a:off x="11462400" y="27379800"/>
          <a:ext cx="2593440" cy="1342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142920</xdr:colOff>
      <xdr:row>29</xdr:row>
      <xdr:rowOff>309600</xdr:rowOff>
    </xdr:from>
    <xdr:to>
      <xdr:col>9</xdr:col>
      <xdr:colOff>2806560</xdr:colOff>
      <xdr:row>29</xdr:row>
      <xdr:rowOff>1641240</xdr:rowOff>
    </xdr:to>
    <xdr:pic>
      <xdr:nvPicPr>
        <xdr:cNvPr id="163" name="Image 503"/>
        <xdr:cNvPicPr/>
      </xdr:nvPicPr>
      <xdr:blipFill>
        <a:blip r:embed="rId161"/>
        <a:stretch/>
      </xdr:blipFill>
      <xdr:spPr>
        <a:xfrm>
          <a:off x="11414880" y="42667200"/>
          <a:ext cx="2663640" cy="133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119160</xdr:colOff>
      <xdr:row>26</xdr:row>
      <xdr:rowOff>309600</xdr:rowOff>
    </xdr:from>
    <xdr:to>
      <xdr:col>9</xdr:col>
      <xdr:colOff>2813760</xdr:colOff>
      <xdr:row>26</xdr:row>
      <xdr:rowOff>1663200</xdr:rowOff>
    </xdr:to>
    <xdr:pic>
      <xdr:nvPicPr>
        <xdr:cNvPr id="164" name="Image 513"/>
        <xdr:cNvPicPr/>
      </xdr:nvPicPr>
      <xdr:blipFill>
        <a:blip r:embed="rId162"/>
        <a:stretch/>
      </xdr:blipFill>
      <xdr:spPr>
        <a:xfrm>
          <a:off x="11391120" y="36952200"/>
          <a:ext cx="2694600" cy="135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23760</xdr:colOff>
      <xdr:row>28</xdr:row>
      <xdr:rowOff>333360</xdr:rowOff>
    </xdr:from>
    <xdr:to>
      <xdr:col>9</xdr:col>
      <xdr:colOff>2807640</xdr:colOff>
      <xdr:row>28</xdr:row>
      <xdr:rowOff>1723680</xdr:rowOff>
    </xdr:to>
    <xdr:pic>
      <xdr:nvPicPr>
        <xdr:cNvPr id="165" name="Image 515"/>
        <xdr:cNvPicPr/>
      </xdr:nvPicPr>
      <xdr:blipFill>
        <a:blip r:embed="rId163"/>
        <a:stretch/>
      </xdr:blipFill>
      <xdr:spPr>
        <a:xfrm>
          <a:off x="11295720" y="40786200"/>
          <a:ext cx="2783880" cy="139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95400</xdr:colOff>
      <xdr:row>30</xdr:row>
      <xdr:rowOff>262080</xdr:rowOff>
    </xdr:from>
    <xdr:to>
      <xdr:col>9</xdr:col>
      <xdr:colOff>2803320</xdr:colOff>
      <xdr:row>30</xdr:row>
      <xdr:rowOff>1606320</xdr:rowOff>
    </xdr:to>
    <xdr:pic>
      <xdr:nvPicPr>
        <xdr:cNvPr id="166" name="Image 518"/>
        <xdr:cNvPicPr/>
      </xdr:nvPicPr>
      <xdr:blipFill>
        <a:blip r:embed="rId164"/>
        <a:stretch/>
      </xdr:blipFill>
      <xdr:spPr>
        <a:xfrm>
          <a:off x="11367360" y="44524800"/>
          <a:ext cx="2707920" cy="134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738360</xdr:colOff>
      <xdr:row>58</xdr:row>
      <xdr:rowOff>237960</xdr:rowOff>
    </xdr:from>
    <xdr:to>
      <xdr:col>9</xdr:col>
      <xdr:colOff>2319120</xdr:colOff>
      <xdr:row>58</xdr:row>
      <xdr:rowOff>1686240</xdr:rowOff>
    </xdr:to>
    <xdr:pic>
      <xdr:nvPicPr>
        <xdr:cNvPr id="167" name="Image 538"/>
        <xdr:cNvPicPr/>
      </xdr:nvPicPr>
      <xdr:blipFill>
        <a:blip r:embed="rId165"/>
        <a:stretch/>
      </xdr:blipFill>
      <xdr:spPr>
        <a:xfrm>
          <a:off x="12010320" y="97840800"/>
          <a:ext cx="1580760" cy="1448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1195200</xdr:colOff>
      <xdr:row>60</xdr:row>
      <xdr:rowOff>133200</xdr:rowOff>
    </xdr:from>
    <xdr:to>
      <xdr:col>9</xdr:col>
      <xdr:colOff>1743120</xdr:colOff>
      <xdr:row>60</xdr:row>
      <xdr:rowOff>1791000</xdr:rowOff>
    </xdr:to>
    <xdr:pic>
      <xdr:nvPicPr>
        <xdr:cNvPr id="168" name="Image 539"/>
        <xdr:cNvPicPr/>
      </xdr:nvPicPr>
      <xdr:blipFill>
        <a:blip r:embed="rId166"/>
        <a:stretch/>
      </xdr:blipFill>
      <xdr:spPr>
        <a:xfrm>
          <a:off x="12467160" y="101545920"/>
          <a:ext cx="547920" cy="1657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1139760</xdr:colOff>
      <xdr:row>62</xdr:row>
      <xdr:rowOff>95400</xdr:rowOff>
    </xdr:from>
    <xdr:to>
      <xdr:col>9</xdr:col>
      <xdr:colOff>1696320</xdr:colOff>
      <xdr:row>62</xdr:row>
      <xdr:rowOff>1828440</xdr:rowOff>
    </xdr:to>
    <xdr:pic>
      <xdr:nvPicPr>
        <xdr:cNvPr id="169" name="Image 540"/>
        <xdr:cNvPicPr/>
      </xdr:nvPicPr>
      <xdr:blipFill>
        <a:blip r:embed="rId167"/>
        <a:stretch/>
      </xdr:blipFill>
      <xdr:spPr>
        <a:xfrm>
          <a:off x="12411720" y="105318000"/>
          <a:ext cx="556560" cy="1733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1162080</xdr:colOff>
      <xdr:row>61</xdr:row>
      <xdr:rowOff>133200</xdr:rowOff>
    </xdr:from>
    <xdr:to>
      <xdr:col>9</xdr:col>
      <xdr:colOff>1724760</xdr:colOff>
      <xdr:row>61</xdr:row>
      <xdr:rowOff>1810080</xdr:rowOff>
    </xdr:to>
    <xdr:pic>
      <xdr:nvPicPr>
        <xdr:cNvPr id="170" name="Image 542"/>
        <xdr:cNvPicPr/>
      </xdr:nvPicPr>
      <xdr:blipFill>
        <a:blip r:embed="rId168"/>
        <a:stretch/>
      </xdr:blipFill>
      <xdr:spPr>
        <a:xfrm>
          <a:off x="12434040" y="103451040"/>
          <a:ext cx="562680" cy="167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1200240</xdr:colOff>
      <xdr:row>63</xdr:row>
      <xdr:rowOff>118080</xdr:rowOff>
    </xdr:from>
    <xdr:to>
      <xdr:col>9</xdr:col>
      <xdr:colOff>1752480</xdr:colOff>
      <xdr:row>63</xdr:row>
      <xdr:rowOff>1819800</xdr:rowOff>
    </xdr:to>
    <xdr:pic>
      <xdr:nvPicPr>
        <xdr:cNvPr id="171" name="Image 544"/>
        <xdr:cNvPicPr/>
      </xdr:nvPicPr>
      <xdr:blipFill>
        <a:blip r:embed="rId169"/>
        <a:stretch/>
      </xdr:blipFill>
      <xdr:spPr>
        <a:xfrm>
          <a:off x="12472200" y="107245800"/>
          <a:ext cx="552240" cy="170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819000</xdr:colOff>
      <xdr:row>59</xdr:row>
      <xdr:rowOff>253080</xdr:rowOff>
    </xdr:from>
    <xdr:to>
      <xdr:col>9</xdr:col>
      <xdr:colOff>2409840</xdr:colOff>
      <xdr:row>59</xdr:row>
      <xdr:rowOff>1771920</xdr:rowOff>
    </xdr:to>
    <xdr:pic>
      <xdr:nvPicPr>
        <xdr:cNvPr id="172" name="Image 548"/>
        <xdr:cNvPicPr/>
      </xdr:nvPicPr>
      <xdr:blipFill>
        <a:blip r:embed="rId170"/>
        <a:stretch/>
      </xdr:blipFill>
      <xdr:spPr>
        <a:xfrm>
          <a:off x="12090960" y="99760680"/>
          <a:ext cx="1590840" cy="1518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2428920</xdr:colOff>
      <xdr:row>64</xdr:row>
      <xdr:rowOff>1547640</xdr:rowOff>
    </xdr:from>
    <xdr:to>
      <xdr:col>9</xdr:col>
      <xdr:colOff>2714040</xdr:colOff>
      <xdr:row>64</xdr:row>
      <xdr:rowOff>1804680</xdr:rowOff>
    </xdr:to>
    <xdr:pic>
      <xdr:nvPicPr>
        <xdr:cNvPr id="173" name="Image 559"/>
        <xdr:cNvPicPr/>
      </xdr:nvPicPr>
      <xdr:blipFill>
        <a:blip r:embed="rId171"/>
        <a:stretch/>
      </xdr:blipFill>
      <xdr:spPr>
        <a:xfrm>
          <a:off x="13700880" y="11058048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2393280</xdr:colOff>
      <xdr:row>66</xdr:row>
      <xdr:rowOff>1500120</xdr:rowOff>
    </xdr:from>
    <xdr:to>
      <xdr:col>9</xdr:col>
      <xdr:colOff>2678400</xdr:colOff>
      <xdr:row>66</xdr:row>
      <xdr:rowOff>1757160</xdr:rowOff>
    </xdr:to>
    <xdr:pic>
      <xdr:nvPicPr>
        <xdr:cNvPr id="174" name="Image 560"/>
        <xdr:cNvPicPr/>
      </xdr:nvPicPr>
      <xdr:blipFill>
        <a:blip r:embed="rId172"/>
        <a:stretch/>
      </xdr:blipFill>
      <xdr:spPr>
        <a:xfrm>
          <a:off x="13665240" y="11434284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2405160</xdr:colOff>
      <xdr:row>67</xdr:row>
      <xdr:rowOff>1547640</xdr:rowOff>
    </xdr:from>
    <xdr:to>
      <xdr:col>9</xdr:col>
      <xdr:colOff>2690280</xdr:colOff>
      <xdr:row>67</xdr:row>
      <xdr:rowOff>1804680</xdr:rowOff>
    </xdr:to>
    <xdr:pic>
      <xdr:nvPicPr>
        <xdr:cNvPr id="175" name="Image 561"/>
        <xdr:cNvPicPr/>
      </xdr:nvPicPr>
      <xdr:blipFill>
        <a:blip r:embed="rId173"/>
        <a:stretch/>
      </xdr:blipFill>
      <xdr:spPr>
        <a:xfrm>
          <a:off x="13677120" y="11629548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2440800</xdr:colOff>
      <xdr:row>69</xdr:row>
      <xdr:rowOff>1523880</xdr:rowOff>
    </xdr:from>
    <xdr:to>
      <xdr:col>9</xdr:col>
      <xdr:colOff>2725920</xdr:colOff>
      <xdr:row>69</xdr:row>
      <xdr:rowOff>1780920</xdr:rowOff>
    </xdr:to>
    <xdr:pic>
      <xdr:nvPicPr>
        <xdr:cNvPr id="176" name="Image 562"/>
        <xdr:cNvPicPr/>
      </xdr:nvPicPr>
      <xdr:blipFill>
        <a:blip r:embed="rId174"/>
        <a:stretch/>
      </xdr:blipFill>
      <xdr:spPr>
        <a:xfrm>
          <a:off x="13712760" y="12008160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2381400</xdr:colOff>
      <xdr:row>70</xdr:row>
      <xdr:rowOff>1571760</xdr:rowOff>
    </xdr:from>
    <xdr:to>
      <xdr:col>9</xdr:col>
      <xdr:colOff>2666520</xdr:colOff>
      <xdr:row>70</xdr:row>
      <xdr:rowOff>1828800</xdr:rowOff>
    </xdr:to>
    <xdr:pic>
      <xdr:nvPicPr>
        <xdr:cNvPr id="177" name="Image 563"/>
        <xdr:cNvPicPr/>
      </xdr:nvPicPr>
      <xdr:blipFill>
        <a:blip r:embed="rId175"/>
        <a:stretch/>
      </xdr:blipFill>
      <xdr:spPr>
        <a:xfrm>
          <a:off x="13653360" y="12203460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2440800</xdr:colOff>
      <xdr:row>72</xdr:row>
      <xdr:rowOff>1535760</xdr:rowOff>
    </xdr:from>
    <xdr:to>
      <xdr:col>9</xdr:col>
      <xdr:colOff>2725920</xdr:colOff>
      <xdr:row>72</xdr:row>
      <xdr:rowOff>1792800</xdr:rowOff>
    </xdr:to>
    <xdr:pic>
      <xdr:nvPicPr>
        <xdr:cNvPr id="178" name="Image 569"/>
        <xdr:cNvPicPr/>
      </xdr:nvPicPr>
      <xdr:blipFill>
        <a:blip r:embed="rId176"/>
        <a:stretch/>
      </xdr:blipFill>
      <xdr:spPr>
        <a:xfrm>
          <a:off x="13712760" y="12580848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2464560</xdr:colOff>
      <xdr:row>73</xdr:row>
      <xdr:rowOff>1559880</xdr:rowOff>
    </xdr:from>
    <xdr:to>
      <xdr:col>9</xdr:col>
      <xdr:colOff>2749680</xdr:colOff>
      <xdr:row>73</xdr:row>
      <xdr:rowOff>1816920</xdr:rowOff>
    </xdr:to>
    <xdr:pic>
      <xdr:nvPicPr>
        <xdr:cNvPr id="179" name="Image 574"/>
        <xdr:cNvPicPr/>
      </xdr:nvPicPr>
      <xdr:blipFill>
        <a:blip r:embed="rId177"/>
        <a:stretch/>
      </xdr:blipFill>
      <xdr:spPr>
        <a:xfrm>
          <a:off x="13736520" y="12773772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2428920</xdr:colOff>
      <xdr:row>75</xdr:row>
      <xdr:rowOff>1523880</xdr:rowOff>
    </xdr:from>
    <xdr:to>
      <xdr:col>9</xdr:col>
      <xdr:colOff>2714040</xdr:colOff>
      <xdr:row>75</xdr:row>
      <xdr:rowOff>1780920</xdr:rowOff>
    </xdr:to>
    <xdr:pic>
      <xdr:nvPicPr>
        <xdr:cNvPr id="180" name="Image 579"/>
        <xdr:cNvPicPr/>
      </xdr:nvPicPr>
      <xdr:blipFill>
        <a:blip r:embed="rId178"/>
        <a:stretch/>
      </xdr:blipFill>
      <xdr:spPr>
        <a:xfrm>
          <a:off x="13700880" y="13151160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2417040</xdr:colOff>
      <xdr:row>76</xdr:row>
      <xdr:rowOff>1595520</xdr:rowOff>
    </xdr:from>
    <xdr:to>
      <xdr:col>9</xdr:col>
      <xdr:colOff>2702160</xdr:colOff>
      <xdr:row>76</xdr:row>
      <xdr:rowOff>1852560</xdr:rowOff>
    </xdr:to>
    <xdr:pic>
      <xdr:nvPicPr>
        <xdr:cNvPr id="181" name="Image 582"/>
        <xdr:cNvPicPr/>
      </xdr:nvPicPr>
      <xdr:blipFill>
        <a:blip r:embed="rId179"/>
        <a:stretch/>
      </xdr:blipFill>
      <xdr:spPr>
        <a:xfrm>
          <a:off x="13689000" y="13348836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2402640</xdr:colOff>
      <xdr:row>77</xdr:row>
      <xdr:rowOff>1521720</xdr:rowOff>
    </xdr:from>
    <xdr:to>
      <xdr:col>9</xdr:col>
      <xdr:colOff>2687760</xdr:colOff>
      <xdr:row>77</xdr:row>
      <xdr:rowOff>1778760</xdr:rowOff>
    </xdr:to>
    <xdr:pic>
      <xdr:nvPicPr>
        <xdr:cNvPr id="182" name="Image 583"/>
        <xdr:cNvPicPr/>
      </xdr:nvPicPr>
      <xdr:blipFill>
        <a:blip r:embed="rId180"/>
        <a:stretch/>
      </xdr:blipFill>
      <xdr:spPr>
        <a:xfrm>
          <a:off x="13674600" y="13531932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2464560</xdr:colOff>
      <xdr:row>78</xdr:row>
      <xdr:rowOff>1559880</xdr:rowOff>
    </xdr:from>
    <xdr:to>
      <xdr:col>9</xdr:col>
      <xdr:colOff>2749680</xdr:colOff>
      <xdr:row>78</xdr:row>
      <xdr:rowOff>1816920</xdr:rowOff>
    </xdr:to>
    <xdr:pic>
      <xdr:nvPicPr>
        <xdr:cNvPr id="183" name="Image 584"/>
        <xdr:cNvPicPr/>
      </xdr:nvPicPr>
      <xdr:blipFill>
        <a:blip r:embed="rId181"/>
        <a:stretch/>
      </xdr:blipFill>
      <xdr:spPr>
        <a:xfrm>
          <a:off x="13736520" y="13726260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2440800</xdr:colOff>
      <xdr:row>79</xdr:row>
      <xdr:rowOff>1452600</xdr:rowOff>
    </xdr:from>
    <xdr:to>
      <xdr:col>9</xdr:col>
      <xdr:colOff>2725920</xdr:colOff>
      <xdr:row>79</xdr:row>
      <xdr:rowOff>1709640</xdr:rowOff>
    </xdr:to>
    <xdr:pic>
      <xdr:nvPicPr>
        <xdr:cNvPr id="184" name="Image 585"/>
        <xdr:cNvPicPr/>
      </xdr:nvPicPr>
      <xdr:blipFill>
        <a:blip r:embed="rId182"/>
        <a:stretch/>
      </xdr:blipFill>
      <xdr:spPr>
        <a:xfrm>
          <a:off x="13712760" y="13906044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2451240</xdr:colOff>
      <xdr:row>68</xdr:row>
      <xdr:rowOff>1459080</xdr:rowOff>
    </xdr:from>
    <xdr:to>
      <xdr:col>9</xdr:col>
      <xdr:colOff>2736360</xdr:colOff>
      <xdr:row>68</xdr:row>
      <xdr:rowOff>1706400</xdr:rowOff>
    </xdr:to>
    <xdr:pic>
      <xdr:nvPicPr>
        <xdr:cNvPr id="185" name="Image 33"/>
        <xdr:cNvPicPr/>
      </xdr:nvPicPr>
      <xdr:blipFill>
        <a:blip r:embed="rId183"/>
        <a:stretch/>
      </xdr:blipFill>
      <xdr:spPr>
        <a:xfrm>
          <a:off x="13723200" y="118111680"/>
          <a:ext cx="285120" cy="247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2340000</xdr:colOff>
      <xdr:row>71</xdr:row>
      <xdr:rowOff>1457280</xdr:rowOff>
    </xdr:from>
    <xdr:to>
      <xdr:col>9</xdr:col>
      <xdr:colOff>2625120</xdr:colOff>
      <xdr:row>71</xdr:row>
      <xdr:rowOff>1730160</xdr:rowOff>
    </xdr:to>
    <xdr:pic>
      <xdr:nvPicPr>
        <xdr:cNvPr id="186" name="Image 523"/>
        <xdr:cNvPicPr/>
      </xdr:nvPicPr>
      <xdr:blipFill>
        <a:blip r:embed="rId184"/>
        <a:stretch/>
      </xdr:blipFill>
      <xdr:spPr>
        <a:xfrm>
          <a:off x="13611960" y="123824880"/>
          <a:ext cx="285120" cy="27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2395440</xdr:colOff>
      <xdr:row>74</xdr:row>
      <xdr:rowOff>1455840</xdr:rowOff>
    </xdr:from>
    <xdr:to>
      <xdr:col>9</xdr:col>
      <xdr:colOff>2680560</xdr:colOff>
      <xdr:row>74</xdr:row>
      <xdr:rowOff>1706400</xdr:rowOff>
    </xdr:to>
    <xdr:pic>
      <xdr:nvPicPr>
        <xdr:cNvPr id="187" name="Image 595"/>
        <xdr:cNvPicPr/>
      </xdr:nvPicPr>
      <xdr:blipFill>
        <a:blip r:embed="rId185"/>
        <a:stretch/>
      </xdr:blipFill>
      <xdr:spPr>
        <a:xfrm>
          <a:off x="13667400" y="129538440"/>
          <a:ext cx="285120" cy="25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9</xdr:col>
      <xdr:colOff>2435040</xdr:colOff>
      <xdr:row>65</xdr:row>
      <xdr:rowOff>1494000</xdr:rowOff>
    </xdr:from>
    <xdr:to>
      <xdr:col>9</xdr:col>
      <xdr:colOff>2720160</xdr:colOff>
      <xdr:row>65</xdr:row>
      <xdr:rowOff>1751040</xdr:rowOff>
    </xdr:to>
    <xdr:pic>
      <xdr:nvPicPr>
        <xdr:cNvPr id="188" name="Image 598"/>
        <xdr:cNvPicPr/>
      </xdr:nvPicPr>
      <xdr:blipFill>
        <a:blip r:embed="rId186"/>
        <a:stretch/>
      </xdr:blipFill>
      <xdr:spPr>
        <a:xfrm>
          <a:off x="13707000" y="112431600"/>
          <a:ext cx="285120" cy="257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t4v7.interactiv-doc.fr/html/loolipo_cata_2025_1121/" TargetMode="External"/><Relationship Id="rId2" Type="http://schemas.openxmlformats.org/officeDocument/2006/relationships/hyperlink" Target="https://loolipo.com/fr/les-kits-creatifs/40-presse-a-fleurs-et-feuilles-en-bois-botaniste-en-herbe.html" TargetMode="External"/><Relationship Id="rId3" Type="http://schemas.openxmlformats.org/officeDocument/2006/relationships/hyperlink" Target="https://loolipo.com/fr/jeux-educatifs/89-jeu-en-bois-personnalisable-qui-suis-je.html" TargetMode="External"/><Relationship Id="rId4" Type="http://schemas.openxmlformats.org/officeDocument/2006/relationships/hyperlink" Target="https://loolipo.com/fr/jeux-educatifs/90-jeu-de-bricolage-en-bois-tourne-visse.html" TargetMode="External"/><Relationship Id="rId5" Type="http://schemas.openxmlformats.org/officeDocument/2006/relationships/hyperlink" Target="https://loolipo.com/fr/jeux-educatifs/536--mon-puzzle-a-niveaux-strata-terra.html" TargetMode="External"/><Relationship Id="rId6" Type="http://schemas.openxmlformats.org/officeDocument/2006/relationships/hyperlink" Target="https://loolipo.com/fr/jeux-educatifs/537-ma-roue-astro-terra.html" TargetMode="External"/><Relationship Id="rId7" Type="http://schemas.openxmlformats.org/officeDocument/2006/relationships/hyperlink" Target="https://loolipo.com/fr/jeux-educatifs/538-mon-plateau-systeme-solaire-astro-orbita.html" TargetMode="External"/><Relationship Id="rId8" Type="http://schemas.openxmlformats.org/officeDocument/2006/relationships/hyperlink" Target="https://loolipo.com/fr/jeux-educatifs/535-mes-cartes-en-mouvement.html" TargetMode="External"/><Relationship Id="rId9" Type="http://schemas.openxmlformats.org/officeDocument/2006/relationships/hyperlink" Target="https://loolipo.com/fr/pochoirs-tampons-encreurs/151-pochoirs-mon-jardin-botanique.html" TargetMode="External"/><Relationship Id="rId10" Type="http://schemas.openxmlformats.org/officeDocument/2006/relationships/hyperlink" Target="https://loolipo.com/fr/pochoirs-tampons-encreurs/145-pochoirs-mon-potager.html" TargetMode="External"/><Relationship Id="rId11" Type="http://schemas.openxmlformats.org/officeDocument/2006/relationships/hyperlink" Target="https://loolipo.com/fr/pochoirs-tampons-encreurs/152-pochoirs-chiffres-lettres.html" TargetMode="External"/><Relationship Id="rId12" Type="http://schemas.openxmlformats.org/officeDocument/2006/relationships/hyperlink" Target="https://loolipo.com/fr/pochoirs-tampons-encreurs/144-pochoirs-mon-verger.html" TargetMode="External"/><Relationship Id="rId13" Type="http://schemas.openxmlformats.org/officeDocument/2006/relationships/hyperlink" Target="https://loolipo.com/fr/pochoirs-tampons-encreurs/160-pochoirs-formes-geometriques.html" TargetMode="External"/><Relationship Id="rId14" Type="http://schemas.openxmlformats.org/officeDocument/2006/relationships/hyperlink" Target="https://loolipo.com/fr/pochoirs-tampons-encreurs/153-pochoirs-il-etait-une-fois.html" TargetMode="External"/><Relationship Id="rId15" Type="http://schemas.openxmlformats.org/officeDocument/2006/relationships/hyperlink" Target="https://loolipo.com/fr/pochoirs-tampons-encreurs/157-pochoirs-mes-transports.html" TargetMode="External"/><Relationship Id="rId16" Type="http://schemas.openxmlformats.org/officeDocument/2006/relationships/hyperlink" Target="https://loolipo.com/fr/pochoirs-tampons-encreurs/149-pochoirs-vive-le-vent.html" TargetMode="External"/><Relationship Id="rId17" Type="http://schemas.openxmlformats.org/officeDocument/2006/relationships/hyperlink" Target="https://loolipo.com/fr/pochoirs-tampons-encreurs/146-pochoirs-paques.html" TargetMode="External"/><Relationship Id="rId18" Type="http://schemas.openxmlformats.org/officeDocument/2006/relationships/hyperlink" Target="https://loolipo.com/fr/pochoirs-tampons-encreurs/156-pochoirs-a-l-abordage.html" TargetMode="External"/><Relationship Id="rId19" Type="http://schemas.openxmlformats.org/officeDocument/2006/relationships/hyperlink" Target="https://loolipo.com/fr/pochoirs-tampons-encreurs/150-pochoirs-a-la-mer.html" TargetMode="External"/><Relationship Id="rId20" Type="http://schemas.openxmlformats.org/officeDocument/2006/relationships/hyperlink" Target="https://loolipo.com/fr/pochoirs-tampons-encreurs/147-pochoirs-dans-la-savane.html" TargetMode="External"/><Relationship Id="rId21" Type="http://schemas.openxmlformats.org/officeDocument/2006/relationships/hyperlink" Target="https://loolipo.com/fr/pochoirs-tampons-encreurs/148-pochoirs-a-la-ferme.html" TargetMode="External"/><Relationship Id="rId22" Type="http://schemas.openxmlformats.org/officeDocument/2006/relationships/hyperlink" Target="https://loolipo.com/fr/pochoirs-tampons-encreurs/158-pochoirs-les-emotions.html" TargetMode="External"/><Relationship Id="rId23" Type="http://schemas.openxmlformats.org/officeDocument/2006/relationships/hyperlink" Target="https://loolipo.com/fr/pochoirs-tampons-encreurs/159-pochoirs-les-visages.html" TargetMode="External"/><Relationship Id="rId24" Type="http://schemas.openxmlformats.org/officeDocument/2006/relationships/hyperlink" Target="https://loolipo.com/fr/pochoirs-tampons-encreurs/161-tampons-transparents-la-foret.html" TargetMode="External"/><Relationship Id="rId25" Type="http://schemas.openxmlformats.org/officeDocument/2006/relationships/hyperlink" Target="https://loolipo.com/fr/pochoirs-tampons-encreurs/162-tampons-transparents-la-jungle.html" TargetMode="External"/><Relationship Id="rId26" Type="http://schemas.openxmlformats.org/officeDocument/2006/relationships/hyperlink" Target="https://loolipo.com/fr/pochoirs-tampons-encreurs/163-supports-tampons-transparents.html" TargetMode="External"/><Relationship Id="rId27" Type="http://schemas.openxmlformats.org/officeDocument/2006/relationships/hyperlink" Target="https://loolipo.com/fr/pochoirs-tampons-encreurs/170-valisette-tampons-geants-mes-formes-geometriques.html" TargetMode="External"/><Relationship Id="rId28" Type="http://schemas.openxmlformats.org/officeDocument/2006/relationships/hyperlink" Target="https://loolipo.com/fr/pochoirs-tampons-encreurs/171-valisette-tampons-geants-mon-beau-sapin.html" TargetMode="External"/><Relationship Id="rId29" Type="http://schemas.openxmlformats.org/officeDocument/2006/relationships/hyperlink" Target="https://loolipo.com/fr/pochoirs-tampons-encreurs/187-mini-tampons-en-caoutchouc-encreur-christmas.html" TargetMode="External"/><Relationship Id="rId30" Type="http://schemas.openxmlformats.org/officeDocument/2006/relationships/hyperlink" Target="https://loolipo.com/fr/pochoirs-tampons-encreurs/188-mini-tampons-en-caoutchouc-encreur-celebration.html" TargetMode="External"/><Relationship Id="rId31" Type="http://schemas.openxmlformats.org/officeDocument/2006/relationships/hyperlink" Target="https://loolipo.com/fr/pochoirs-tampons-encreurs/165-tampons-en-bois-maxi-pack-chiffres-lettres-majuscules-encreur-4-couleurs.html" TargetMode="External"/><Relationship Id="rId32" Type="http://schemas.openxmlformats.org/officeDocument/2006/relationships/hyperlink" Target="https://loolipo.com/fr/pochoirs-tampons-encreurs/166-tampons-en-bois-chiffres-lettres-majuscules.html" TargetMode="External"/><Relationship Id="rId33" Type="http://schemas.openxmlformats.org/officeDocument/2006/relationships/hyperlink" Target="https://loolipo.com/fr/pochoirs-tampons-encreurs/167-tampons-en-bois-chiffres-lettres-minuscules.html" TargetMode="External"/><Relationship Id="rId34" Type="http://schemas.openxmlformats.org/officeDocument/2006/relationships/hyperlink" Target="https://loolipo.com/fr/pochoirs-tampons-encreurs/168-tampons-geant-en-bois-horloges.html" TargetMode="External"/><Relationship Id="rId35" Type="http://schemas.openxmlformats.org/officeDocument/2006/relationships/hyperlink" Target="https://loolipo.com/fr/pochoirs-tampons-encreurs/164-tampons-en-bois-maya-family.html" TargetMode="External"/><Relationship Id="rId36" Type="http://schemas.openxmlformats.org/officeDocument/2006/relationships/hyperlink" Target="https://loolipo.com/fr/pochoirs-tampons-encreurs/542-tampons-oiseaux-a-creer-4-encreurs-.html" TargetMode="External"/><Relationship Id="rId37" Type="http://schemas.openxmlformats.org/officeDocument/2006/relationships/hyperlink" Target="https://loolipo.com/fr/pochoirs-tampons-encreurs/543-tampons-insectes-a-creer-4-encreurs-.html" TargetMode="External"/><Relationship Id="rId38" Type="http://schemas.openxmlformats.org/officeDocument/2006/relationships/hyperlink" Target="https://loolipo.com/fr/pochoirs-tampons-encreurs/544-tampons-poissons-a-creer-4-encreurs.html" TargetMode="External"/><Relationship Id="rId39" Type="http://schemas.openxmlformats.org/officeDocument/2006/relationships/hyperlink" Target="https://loolipo.com/fr/pochoirs-tampons-encreurs/186-tampons-en-eponge-chiffres-lettres.html" TargetMode="External"/><Relationship Id="rId40" Type="http://schemas.openxmlformats.org/officeDocument/2006/relationships/hyperlink" Target="https://loolipo.com/fr/pochoirs-tampons-encreurs/184-tampons-en-eponge-en-route.html" TargetMode="External"/><Relationship Id="rId41" Type="http://schemas.openxmlformats.org/officeDocument/2006/relationships/hyperlink" Target="https://loolipo.com/fr/pochoirs-tampons-encreurs/183-tampons-en-eponge-doux-printemps.html" TargetMode="External"/><Relationship Id="rId42" Type="http://schemas.openxmlformats.org/officeDocument/2006/relationships/hyperlink" Target="https://loolipo.com/fr/pochoirs-tampons-encreurs/185-tampons-en-eponge-a-la-ferme.html" TargetMode="External"/><Relationship Id="rId43" Type="http://schemas.openxmlformats.org/officeDocument/2006/relationships/hyperlink" Target="https://loolipo.com/fr/pochoirs-tampons-encreurs/179-mini-tampons-en-mousse-maxi-pack-84-tampons.html" TargetMode="External"/><Relationship Id="rId44" Type="http://schemas.openxmlformats.org/officeDocument/2006/relationships/hyperlink" Target="https://loolipo.com/fr/pochoirs-tampons-encreurs/169-tampons-geants-en-mousse-4-saisons.html" TargetMode="External"/><Relationship Id="rId45" Type="http://schemas.openxmlformats.org/officeDocument/2006/relationships/hyperlink" Target="https://loolipo.com/fr/pochoirs-tampons-encreurs/189-mini-encreurs-digitaux.html" TargetMode="External"/><Relationship Id="rId46" Type="http://schemas.openxmlformats.org/officeDocument/2006/relationships/hyperlink" Target="https://loolipo.com/fr/pochoirs-tampons-encreurs/192-encreur-geant-a-colorer.html" TargetMode="External"/><Relationship Id="rId47" Type="http://schemas.openxmlformats.org/officeDocument/2006/relationships/hyperlink" Target="https://loolipo.com/fr/pochoirs-tampons-encreurs/191-encreurs-digitaux-geants-5-coloris.html" TargetMode="External"/><Relationship Id="rId48" Type="http://schemas.openxmlformats.org/officeDocument/2006/relationships/hyperlink" Target="https://loolipo.com/fr/pochoirs-tampons-encreurs/197-peinture-digitale-pour-encreur-pack-rouge-jaune-bleu.html" TargetMode="External"/><Relationship Id="rId49" Type="http://schemas.openxmlformats.org/officeDocument/2006/relationships/hyperlink" Target="https://loolipo.com/fr/pochoirs-tampons-encreurs/198-peinture-digitale-pour-encreur-pack-rouge-vert-violet.html" TargetMode="External"/><Relationship Id="rId50" Type="http://schemas.openxmlformats.org/officeDocument/2006/relationships/hyperlink" Target="https://loolipo.com/fr/pochoirs-tampons-encreurs/193-peinture-digitale-pour-encreur-rouge.html" TargetMode="External"/><Relationship Id="rId51" Type="http://schemas.openxmlformats.org/officeDocument/2006/relationships/hyperlink" Target="https://loolipo.com/fr/pochoirs-tampons-encreurs/194-peinture-digitale-pour-encreur-jaune.html" TargetMode="External"/><Relationship Id="rId52" Type="http://schemas.openxmlformats.org/officeDocument/2006/relationships/hyperlink" Target="https://loolipo.com/fr/pochoirs-tampons-encreurs/195-peinture-digitale-pour-encreur-vert.html" TargetMode="External"/><Relationship Id="rId53" Type="http://schemas.openxmlformats.org/officeDocument/2006/relationships/hyperlink" Target="https://loolipo.com/fr/pochoirs-tampons-encreurs/196-peinture-digitale-pour-encreur-bleu.html" TargetMode="External"/><Relationship Id="rId54" Type="http://schemas.openxmlformats.org/officeDocument/2006/relationships/hyperlink" Target="https://loolipo.com/fr/materiel-creatif/521-pate-a-modeler-vegetale-non-sechante-8-coloris.html" TargetMode="External"/><Relationship Id="rId55" Type="http://schemas.openxmlformats.org/officeDocument/2006/relationships/hyperlink" Target="https://loolipo.com/fr/materiel-creatif/511-pate-a-modeler-vegetale-non-sechante-noire.html" TargetMode="External"/><Relationship Id="rId56" Type="http://schemas.openxmlformats.org/officeDocument/2006/relationships/hyperlink" Target="https://loolipo.com/fr/materiel-creatif/509-pate-a-modeler-vegetale-non-sechante-chair.html" TargetMode="External"/><Relationship Id="rId57" Type="http://schemas.openxmlformats.org/officeDocument/2006/relationships/hyperlink" Target="https://loolipo.com/fr/materiel-creatif/516-pate-a-modeler-vegetale-non-sechante-violette.html" TargetMode="External"/><Relationship Id="rId58" Type="http://schemas.openxmlformats.org/officeDocument/2006/relationships/hyperlink" Target="https://loolipo.com/fr/materiel-creatif/514-pate-a-modeler-vegetale-non-sechante-rouge.html" TargetMode="External"/><Relationship Id="rId59" Type="http://schemas.openxmlformats.org/officeDocument/2006/relationships/hyperlink" Target="https://loolipo.com/fr/materiel-creatif/507-pate-a-modeler-vegetale-non-sechante-blanc.html" TargetMode="External"/><Relationship Id="rId60" Type="http://schemas.openxmlformats.org/officeDocument/2006/relationships/hyperlink" Target="https://loolipo.com/fr/materiel-creatif/513-pate-a-modeler-vegetale-non-sechante-rose.html" TargetMode="External"/><Relationship Id="rId61" Type="http://schemas.openxmlformats.org/officeDocument/2006/relationships/hyperlink" Target="https://loolipo.com/fr/materiel-creatif/512-pate-a-modeler-vegetale-non-sechante-orange.html" TargetMode="External"/><Relationship Id="rId62" Type="http://schemas.openxmlformats.org/officeDocument/2006/relationships/hyperlink" Target="https://loolipo.com/fr/materiel-creatif/515-pate-a-modeler-vegetale-non-sechante-verte.html" TargetMode="External"/><Relationship Id="rId63" Type="http://schemas.openxmlformats.org/officeDocument/2006/relationships/hyperlink" Target="https://loolipo.com/fr/materiel-creatif/510-pate-a-modeler-vegetale-non-sechante-jaune.html" TargetMode="External"/><Relationship Id="rId64" Type="http://schemas.openxmlformats.org/officeDocument/2006/relationships/hyperlink" Target="https://loolipo.com/fr/materiel-creatif/508-pate-a-modeler-vegetale-non-sechante-bleue.html" TargetMode="External"/><Relationship Id="rId65" Type="http://schemas.openxmlformats.org/officeDocument/2006/relationships/hyperlink" Target="https://loolipo.com/fr/materiel-creatif/506-pate-a-jouer-vegetale-couleurs-complementaires.html" TargetMode="External"/><Relationship Id="rId66" Type="http://schemas.openxmlformats.org/officeDocument/2006/relationships/hyperlink" Target="https://loolipo.com/fr/materiel-creatif/505-pate-a-jouer-vegetale-couleurs-primaires.html" TargetMode="External"/><Relationship Id="rId67" Type="http://schemas.openxmlformats.org/officeDocument/2006/relationships/hyperlink" Target="https://loolipo.com/fr/materiel-creatif/506-pate-a-jouer-vegetale-couleurs-complementaires.html" TargetMode="External"/><Relationship Id="rId68" Type="http://schemas.openxmlformats.org/officeDocument/2006/relationships/hyperlink" Target="https://loolipo.com/fr/jeux-creatifs/556-pate-a-jouer-vegetale-maxi-pack-couleurs-primaires.html" TargetMode="External"/><Relationship Id="rId69" Type="http://schemas.openxmlformats.org/officeDocument/2006/relationships/hyperlink" Target="https://loolipo.com/fr/mercerie/271-geoplan-metier-a-tisser-2-en-1.html" TargetMode="External"/><Relationship Id="rId70" Type="http://schemas.openxmlformats.org/officeDocument/2006/relationships/hyperlink" Target="https://loolipo.com/fr/jeux-creatifs/553-perles-en-bois-colorees-alphabet.html" TargetMode="External"/><Relationship Id="rId71" Type="http://schemas.openxmlformats.org/officeDocument/2006/relationships/hyperlink" Target="https://loolipo.com/fr/mercerie/287-perles-en-bois-alphabet.html" TargetMode="External"/><Relationship Id="rId72" Type="http://schemas.openxmlformats.org/officeDocument/2006/relationships/hyperlink" Target="https://loolipo.com/fr/mercerie/285-perles-en-bois-scandinavia.html" TargetMode="External"/><Relationship Id="rId73" Type="http://schemas.openxmlformats.org/officeDocument/2006/relationships/hyperlink" Target="https://loolipo.com/fr/mercerie/284-perles-en-bois-naturea.html" TargetMode="External"/><Relationship Id="rId74" Type="http://schemas.openxmlformats.org/officeDocument/2006/relationships/hyperlink" Target="https://loolipo.com/fr/mercerie/286-perles-en-bois-colorea.html" TargetMode="External"/><Relationship Id="rId75" Type="http://schemas.openxmlformats.org/officeDocument/2006/relationships/hyperlink" Target="https://loolipo.com/fr/mercerie/290-perles-en-bois-rondelles-colorees.html" TargetMode="External"/><Relationship Id="rId76" Type="http://schemas.openxmlformats.org/officeDocument/2006/relationships/hyperlink" Target="https://loolipo.com/fr/mercerie/289-perles-en-bois-rondelles-naturelles.html" TargetMode="External"/><Relationship Id="rId77" Type="http://schemas.openxmlformats.org/officeDocument/2006/relationships/hyperlink" Target="https://loolipo.com/fr/mercerie/288-perles-en-bois-visages.html" TargetMode="External"/><Relationship Id="rId78" Type="http://schemas.openxmlformats.org/officeDocument/2006/relationships/hyperlink" Target="https://loolipo.com/fr/mercerie/549-perles-en-bois-halloween.html" TargetMode="External"/><Relationship Id="rId79" Type="http://schemas.openxmlformats.org/officeDocument/2006/relationships/hyperlink" Target="https://loolipo.com/fr/mercerie/550-perles-en-bois-paques.html" TargetMode="External"/><Relationship Id="rId80" Type="http://schemas.openxmlformats.org/officeDocument/2006/relationships/hyperlink" Target="https://loolipo.com/fr/mercerie/291-perles-en-bois-noel.html" TargetMode="External"/><Relationship Id="rId81" Type="http://schemas.openxmlformats.org/officeDocument/2006/relationships/hyperlink" Target="https://loolipo.com/fr/mercerie/502-perles-en-plastique-fluo-.html" TargetMode="External"/><Relationship Id="rId82" Type="http://schemas.openxmlformats.org/officeDocument/2006/relationships/hyperlink" Target="https://loolipo.com/fr/mercerie/551-sequins-plats-coeurs-.html" TargetMode="External"/><Relationship Id="rId83" Type="http://schemas.openxmlformats.org/officeDocument/2006/relationships/hyperlink" Target="https://loolipo.com/fr/mercerie/294-sequins-a-facettes-noel.html" TargetMode="External"/><Relationship Id="rId84" Type="http://schemas.openxmlformats.org/officeDocument/2006/relationships/hyperlink" Target="https://loolipo.com/fr/mercerie/295-sequins-a-facettes-arc-en-ciel.html" TargetMode="External"/><Relationship Id="rId85" Type="http://schemas.openxmlformats.org/officeDocument/2006/relationships/hyperlink" Target="https://loolipo.com/fr/mercerie/293-sequins-a-facettes-pastel.html" TargetMode="External"/><Relationship Id="rId86" Type="http://schemas.openxmlformats.org/officeDocument/2006/relationships/hyperlink" Target="https://loolipo.com/fr/mercerie/292-maxi-pack-perles-en-feutrine-printemps.html" TargetMode="External"/><Relationship Id="rId87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42"/>
  <sheetViews>
    <sheetView showFormulas="false" showGridLines="true" showRowColHeaders="true" showZeros="true" rightToLeft="false" tabSelected="true" showOutlineSymbols="true" defaultGridColor="true" view="normal" topLeftCell="A1" colorId="64" zoomScale="40" zoomScaleNormal="40" zoomScalePageLayoutView="40" workbookViewId="0">
      <pane xSplit="0" ySplit="10" topLeftCell="A107" activePane="bottomLeft" state="frozen"/>
      <selection pane="topLeft" activeCell="A1" activeCellId="0" sqref="A1"/>
      <selection pane="bottomLeft" activeCell="U11" activeCellId="0" sqref="U11"/>
    </sheetView>
  </sheetViews>
  <sheetFormatPr defaultColWidth="10.54296875" defaultRowHeight="35.25" customHeight="false" zeroHeight="false" outlineLevelRow="0" outlineLevelCol="0"/>
  <cols>
    <col collapsed="false" customWidth="true" hidden="false" outlineLevel="0" max="1" min="1" style="1" width="11.45"/>
    <col collapsed="false" customWidth="true" hidden="false" outlineLevel="0" max="2" min="2" style="2" width="24.18"/>
    <col collapsed="false" customWidth="true" hidden="false" outlineLevel="0" max="3" min="3" style="3" width="27.65"/>
    <col collapsed="false" customWidth="true" hidden="false" outlineLevel="0" max="4" min="4" style="4" width="78.82"/>
    <col collapsed="false" customWidth="true" hidden="true" outlineLevel="0" max="7" min="5" style="4" width="55.45"/>
    <col collapsed="false" customWidth="true" hidden="true" outlineLevel="0" max="8" min="8" style="5" width="55.45"/>
    <col collapsed="false" customWidth="true" hidden="false" outlineLevel="0" max="9" min="9" style="4" width="17.82"/>
    <col collapsed="false" customWidth="true" hidden="false" outlineLevel="0" max="10" min="10" style="1" width="42.45"/>
    <col collapsed="false" customWidth="true" hidden="true" outlineLevel="0" max="11" min="11" style="1" width="19.18"/>
    <col collapsed="false" customWidth="true" hidden="false" outlineLevel="0" max="12" min="12" style="1" width="19.18"/>
    <col collapsed="false" customWidth="true" hidden="false" outlineLevel="0" max="13" min="13" style="1" width="18.82"/>
    <col collapsed="false" customWidth="true" hidden="false" outlineLevel="0" max="14" min="14" style="1" width="30.82"/>
    <col collapsed="false" customWidth="true" hidden="false" outlineLevel="0" max="15" min="15" style="1" width="28.09"/>
    <col collapsed="false" customWidth="true" hidden="false" outlineLevel="0" max="17" min="16" style="1" width="24.82"/>
    <col collapsed="false" customWidth="true" hidden="false" outlineLevel="0" max="18" min="18" style="1" width="22.54"/>
    <col collapsed="false" customWidth="true" hidden="false" outlineLevel="0" max="19" min="19" style="6" width="26.45"/>
    <col collapsed="false" customWidth="true" hidden="false" outlineLevel="0" max="20" min="20" style="7" width="28.63"/>
    <col collapsed="false" customWidth="true" hidden="false" outlineLevel="0" max="21" min="21" style="8" width="81.18"/>
  </cols>
  <sheetData>
    <row r="1" customFormat="false" ht="106.5" hidden="false" customHeight="true" outlineLevel="0" collapsed="false">
      <c r="A1" s="9"/>
      <c r="B1" s="9"/>
      <c r="C1" s="9"/>
      <c r="D1" s="10" t="s">
        <v>0</v>
      </c>
      <c r="E1" s="11"/>
      <c r="F1" s="11"/>
      <c r="G1" s="11"/>
      <c r="H1" s="11"/>
      <c r="I1" s="12"/>
      <c r="J1" s="12"/>
      <c r="K1" s="12"/>
      <c r="L1" s="12"/>
      <c r="M1" s="12"/>
      <c r="N1" s="12"/>
      <c r="O1" s="12"/>
      <c r="P1" s="12"/>
      <c r="Q1" s="10" t="s">
        <v>1</v>
      </c>
      <c r="R1" s="10"/>
      <c r="S1" s="10"/>
      <c r="T1" s="10"/>
      <c r="U1" s="13" t="s">
        <v>2</v>
      </c>
    </row>
    <row r="2" customFormat="false" ht="27.75" hidden="false" customHeight="true" outlineLevel="0" collapsed="false">
      <c r="A2" s="9"/>
      <c r="B2" s="9"/>
      <c r="C2" s="9"/>
      <c r="D2" s="10"/>
      <c r="E2" s="14"/>
      <c r="F2" s="14"/>
      <c r="G2" s="14"/>
      <c r="H2" s="14"/>
      <c r="I2" s="12"/>
      <c r="J2" s="12"/>
      <c r="K2" s="12"/>
      <c r="L2" s="12"/>
      <c r="M2" s="12"/>
      <c r="N2" s="12"/>
      <c r="O2" s="12"/>
      <c r="P2" s="12"/>
      <c r="Q2" s="10"/>
      <c r="R2" s="10"/>
      <c r="S2" s="10"/>
      <c r="T2" s="10"/>
      <c r="U2" s="13"/>
    </row>
    <row r="3" customFormat="false" ht="32.25" hidden="false" customHeight="true" outlineLevel="0" collapsed="false">
      <c r="A3" s="15"/>
      <c r="B3" s="16"/>
      <c r="C3" s="17"/>
      <c r="D3" s="18"/>
      <c r="E3" s="18"/>
      <c r="F3" s="18"/>
      <c r="G3" s="18"/>
      <c r="H3" s="19"/>
      <c r="I3" s="18"/>
      <c r="J3" s="20"/>
      <c r="K3" s="15"/>
      <c r="L3" s="15"/>
      <c r="M3" s="15"/>
      <c r="N3" s="21"/>
      <c r="O3" s="15"/>
      <c r="P3" s="22"/>
      <c r="Q3" s="22"/>
      <c r="R3" s="22"/>
      <c r="S3" s="23"/>
      <c r="T3" s="24"/>
    </row>
    <row r="4" customFormat="false" ht="35.25" hidden="false" customHeight="false" outlineLevel="0" collapsed="false">
      <c r="A4" s="25" t="s">
        <v>3</v>
      </c>
      <c r="B4" s="25"/>
      <c r="C4" s="25"/>
      <c r="D4" s="26" t="s">
        <v>4</v>
      </c>
      <c r="E4" s="27"/>
      <c r="F4" s="27"/>
      <c r="G4" s="27"/>
      <c r="H4" s="27"/>
      <c r="I4" s="28"/>
      <c r="J4" s="29" t="s">
        <v>5</v>
      </c>
      <c r="K4" s="30" t="n">
        <v>46119</v>
      </c>
      <c r="L4" s="30"/>
      <c r="M4" s="30"/>
      <c r="N4" s="30"/>
      <c r="O4" s="30"/>
      <c r="P4" s="30"/>
      <c r="Q4" s="30"/>
      <c r="R4" s="30"/>
      <c r="S4" s="30"/>
      <c r="T4" s="31"/>
      <c r="U4" s="32" t="s">
        <v>6</v>
      </c>
    </row>
    <row r="5" customFormat="false" ht="35.25" hidden="false" customHeight="false" outlineLevel="0" collapsed="false">
      <c r="A5" s="25" t="s">
        <v>7</v>
      </c>
      <c r="B5" s="25"/>
      <c r="C5" s="25"/>
      <c r="D5" s="26" t="s">
        <v>8</v>
      </c>
      <c r="E5" s="27"/>
      <c r="F5" s="27"/>
      <c r="G5" s="27"/>
      <c r="H5" s="27"/>
      <c r="I5" s="28"/>
      <c r="J5" s="29" t="s">
        <v>9</v>
      </c>
      <c r="K5" s="30"/>
      <c r="L5" s="30"/>
      <c r="M5" s="30"/>
      <c r="N5" s="30"/>
      <c r="O5" s="30"/>
      <c r="P5" s="30"/>
      <c r="Q5" s="30"/>
      <c r="R5" s="30"/>
      <c r="S5" s="30"/>
      <c r="T5" s="31"/>
      <c r="U5" s="32" t="s">
        <v>10</v>
      </c>
    </row>
    <row r="6" customFormat="false" ht="30" hidden="false" customHeight="true" outlineLevel="0" collapsed="false">
      <c r="A6" s="33"/>
      <c r="B6" s="34"/>
      <c r="C6" s="34"/>
      <c r="D6" s="35"/>
      <c r="E6" s="35"/>
      <c r="F6" s="33"/>
      <c r="G6" s="33"/>
      <c r="H6" s="36"/>
      <c r="I6" s="33"/>
      <c r="R6" s="37"/>
      <c r="S6" s="38"/>
      <c r="U6" s="39"/>
    </row>
    <row r="7" customFormat="false" ht="31.5" hidden="false" customHeight="true" outlineLevel="0" collapsed="false">
      <c r="A7" s="40"/>
      <c r="B7" s="16"/>
      <c r="C7" s="41"/>
      <c r="D7" s="42"/>
      <c r="E7" s="43"/>
      <c r="F7" s="42"/>
      <c r="G7" s="42"/>
      <c r="H7" s="44"/>
      <c r="I7" s="42"/>
      <c r="R7" s="37"/>
      <c r="S7" s="38"/>
      <c r="T7" s="45"/>
      <c r="U7" s="46"/>
    </row>
    <row r="8" customFormat="false" ht="49.5" hidden="false" customHeight="true" outlineLevel="0" collapsed="false">
      <c r="A8" s="47" t="s">
        <v>11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customFormat="false" ht="49.5" hidden="false" customHeight="true" outlineLevel="0" collapsed="false">
      <c r="A9" s="48"/>
      <c r="B9" s="49"/>
      <c r="C9" s="50"/>
      <c r="D9" s="48"/>
      <c r="E9" s="48"/>
      <c r="F9" s="48"/>
      <c r="G9" s="48"/>
      <c r="H9" s="51"/>
      <c r="I9" s="48"/>
      <c r="J9" s="48"/>
      <c r="K9" s="48"/>
      <c r="L9" s="48"/>
      <c r="M9" s="48"/>
      <c r="N9" s="48"/>
      <c r="O9" s="52"/>
      <c r="P9" s="52"/>
      <c r="Q9" s="48"/>
      <c r="R9" s="53" t="s">
        <v>12</v>
      </c>
      <c r="S9" s="53" t="s">
        <v>12</v>
      </c>
      <c r="T9" s="54"/>
      <c r="U9" s="54"/>
    </row>
    <row r="10" customFormat="false" ht="87.75" hidden="false" customHeight="true" outlineLevel="0" collapsed="false">
      <c r="A10" s="55"/>
      <c r="B10" s="56" t="s">
        <v>13</v>
      </c>
      <c r="C10" s="56" t="s">
        <v>14</v>
      </c>
      <c r="D10" s="56" t="s">
        <v>15</v>
      </c>
      <c r="E10" s="56" t="s">
        <v>16</v>
      </c>
      <c r="F10" s="56" t="s">
        <v>17</v>
      </c>
      <c r="G10" s="56" t="s">
        <v>18</v>
      </c>
      <c r="H10" s="56" t="s">
        <v>19</v>
      </c>
      <c r="I10" s="56" t="s">
        <v>20</v>
      </c>
      <c r="J10" s="56" t="s">
        <v>21</v>
      </c>
      <c r="K10" s="56" t="s">
        <v>22</v>
      </c>
      <c r="L10" s="56" t="s">
        <v>23</v>
      </c>
      <c r="M10" s="56" t="s">
        <v>24</v>
      </c>
      <c r="N10" s="56" t="s">
        <v>25</v>
      </c>
      <c r="O10" s="56" t="s">
        <v>26</v>
      </c>
      <c r="P10" s="56" t="s">
        <v>27</v>
      </c>
      <c r="Q10" s="56" t="s">
        <v>28</v>
      </c>
      <c r="R10" s="56" t="s">
        <v>29</v>
      </c>
      <c r="S10" s="57" t="s">
        <v>30</v>
      </c>
      <c r="T10" s="57" t="s">
        <v>31</v>
      </c>
      <c r="U10" s="58" t="s">
        <v>32</v>
      </c>
    </row>
    <row r="11" customFormat="false" ht="150" hidden="false" customHeight="true" outlineLevel="0" collapsed="false">
      <c r="A11" s="59"/>
      <c r="B11" s="60" t="s">
        <v>33</v>
      </c>
      <c r="C11" s="61"/>
      <c r="D11" s="62" t="s">
        <v>34</v>
      </c>
      <c r="E11" s="63" t="s">
        <v>35</v>
      </c>
      <c r="F11" s="64" t="s">
        <v>36</v>
      </c>
      <c r="G11" s="65" t="s">
        <v>37</v>
      </c>
      <c r="H11" s="64" t="s">
        <v>38</v>
      </c>
      <c r="I11" s="66" t="s">
        <v>39</v>
      </c>
      <c r="J11" s="67"/>
      <c r="K11" s="68" t="n">
        <v>1</v>
      </c>
      <c r="L11" s="68" t="n">
        <v>6</v>
      </c>
      <c r="M11" s="68" t="n">
        <v>20</v>
      </c>
      <c r="N11" s="64" t="n">
        <v>3701385304857</v>
      </c>
      <c r="O11" s="64" t="s">
        <v>40</v>
      </c>
      <c r="P11" s="64" t="n">
        <v>406</v>
      </c>
      <c r="Q11" s="64" t="n">
        <v>409</v>
      </c>
      <c r="R11" s="69" t="n">
        <v>5.17658229530626</v>
      </c>
      <c r="S11" s="70" t="n">
        <f aca="false">1-(R11/(T11/1.2))</f>
        <v>0.585597147807371</v>
      </c>
      <c r="T11" s="71" t="n">
        <v>14.99</v>
      </c>
      <c r="U11" s="72"/>
    </row>
    <row r="12" customFormat="false" ht="150" hidden="false" customHeight="true" outlineLevel="0" collapsed="false">
      <c r="A12" s="59"/>
      <c r="B12" s="60" t="s">
        <v>41</v>
      </c>
      <c r="C12" s="61"/>
      <c r="D12" s="62" t="s">
        <v>42</v>
      </c>
      <c r="E12" s="63" t="s">
        <v>43</v>
      </c>
      <c r="F12" s="64" t="s">
        <v>44</v>
      </c>
      <c r="G12" s="65" t="s">
        <v>37</v>
      </c>
      <c r="H12" s="64" t="s">
        <v>45</v>
      </c>
      <c r="I12" s="66" t="s">
        <v>46</v>
      </c>
      <c r="J12" s="67"/>
      <c r="K12" s="68" t="n">
        <v>2</v>
      </c>
      <c r="L12" s="68" t="n">
        <v>6</v>
      </c>
      <c r="M12" s="68" t="n">
        <v>10</v>
      </c>
      <c r="N12" s="64" t="n">
        <v>3701385304864</v>
      </c>
      <c r="O12" s="64" t="n">
        <v>95030061</v>
      </c>
      <c r="P12" s="64" t="n">
        <v>500</v>
      </c>
      <c r="Q12" s="64" t="n">
        <v>684</v>
      </c>
      <c r="R12" s="69" t="n">
        <v>19.9921052834129</v>
      </c>
      <c r="S12" s="70" t="n">
        <f aca="false">1-(R12/(T12/1.2))</f>
        <v>0.314360493281068</v>
      </c>
      <c r="T12" s="71" t="n">
        <v>34.99</v>
      </c>
      <c r="U12" s="72"/>
    </row>
    <row r="13" customFormat="false" ht="150" hidden="false" customHeight="true" outlineLevel="0" collapsed="false">
      <c r="A13" s="59"/>
      <c r="B13" s="60" t="s">
        <v>47</v>
      </c>
      <c r="C13" s="61"/>
      <c r="D13" s="62" t="s">
        <v>48</v>
      </c>
      <c r="E13" s="63" t="s">
        <v>49</v>
      </c>
      <c r="F13" s="64" t="s">
        <v>50</v>
      </c>
      <c r="G13" s="65" t="s">
        <v>37</v>
      </c>
      <c r="H13" s="64" t="s">
        <v>45</v>
      </c>
      <c r="I13" s="66" t="s">
        <v>46</v>
      </c>
      <c r="J13" s="67"/>
      <c r="K13" s="68" t="n">
        <v>10</v>
      </c>
      <c r="L13" s="68" t="n">
        <v>6</v>
      </c>
      <c r="M13" s="68" t="n">
        <v>40</v>
      </c>
      <c r="N13" s="64" t="n">
        <v>3701385306158</v>
      </c>
      <c r="O13" s="64" t="s">
        <v>51</v>
      </c>
      <c r="P13" s="64" t="n">
        <v>265</v>
      </c>
      <c r="Q13" s="64" t="n">
        <v>298</v>
      </c>
      <c r="R13" s="69" t="n">
        <v>9.57290722143349</v>
      </c>
      <c r="S13" s="70" t="n">
        <f aca="false">1-(R13/(T13/1.2))</f>
        <v>0.452716118831816</v>
      </c>
      <c r="T13" s="71" t="n">
        <v>20.99</v>
      </c>
      <c r="U13" s="72"/>
    </row>
    <row r="14" customFormat="false" ht="150" hidden="false" customHeight="true" outlineLevel="0" collapsed="false">
      <c r="A14" s="59"/>
      <c r="B14" s="60" t="s">
        <v>52</v>
      </c>
      <c r="C14" s="61" t="s">
        <v>53</v>
      </c>
      <c r="D14" s="62" t="s">
        <v>54</v>
      </c>
      <c r="E14" s="63" t="s">
        <v>55</v>
      </c>
      <c r="F14" s="64" t="s">
        <v>56</v>
      </c>
      <c r="G14" s="65" t="s">
        <v>57</v>
      </c>
      <c r="H14" s="64" t="s">
        <v>45</v>
      </c>
      <c r="I14" s="66" t="s">
        <v>58</v>
      </c>
      <c r="J14" s="67"/>
      <c r="K14" s="68" t="n">
        <v>1</v>
      </c>
      <c r="L14" s="68" t="n">
        <v>6</v>
      </c>
      <c r="M14" s="68" t="n">
        <v>10</v>
      </c>
      <c r="N14" s="64" t="n">
        <v>3701385308381</v>
      </c>
      <c r="O14" s="64" t="n">
        <v>95030069</v>
      </c>
      <c r="P14" s="64" t="n">
        <v>790</v>
      </c>
      <c r="Q14" s="64" t="n">
        <v>790</v>
      </c>
      <c r="R14" s="69" t="n">
        <v>18.0216602000525</v>
      </c>
      <c r="S14" s="70" t="n">
        <f aca="false">1-(R14/(T14/1.2))</f>
        <v>0.344468255833193</v>
      </c>
      <c r="T14" s="71" t="n">
        <v>32.99</v>
      </c>
      <c r="U14" s="72"/>
    </row>
    <row r="15" customFormat="false" ht="150" hidden="false" customHeight="true" outlineLevel="0" collapsed="false">
      <c r="A15" s="59"/>
      <c r="B15" s="60" t="s">
        <v>59</v>
      </c>
      <c r="C15" s="61" t="s">
        <v>53</v>
      </c>
      <c r="D15" s="62" t="s">
        <v>60</v>
      </c>
      <c r="E15" s="63" t="s">
        <v>61</v>
      </c>
      <c r="F15" s="64" t="s">
        <v>56</v>
      </c>
      <c r="G15" s="65" t="s">
        <v>57</v>
      </c>
      <c r="H15" s="64" t="s">
        <v>45</v>
      </c>
      <c r="I15" s="66" t="s">
        <v>58</v>
      </c>
      <c r="J15" s="67"/>
      <c r="K15" s="68" t="n">
        <v>1</v>
      </c>
      <c r="L15" s="68" t="n">
        <v>6</v>
      </c>
      <c r="M15" s="68" t="n">
        <v>50</v>
      </c>
      <c r="N15" s="64" t="n">
        <v>3701385308398</v>
      </c>
      <c r="O15" s="64" t="n">
        <v>95030069</v>
      </c>
      <c r="P15" s="64" t="n">
        <v>150</v>
      </c>
      <c r="Q15" s="64" t="n">
        <v>218</v>
      </c>
      <c r="R15" s="69" t="n">
        <v>15.7671262323824</v>
      </c>
      <c r="S15" s="70" t="n">
        <f aca="false">1-(R15/(T15/1.2))</f>
        <v>0.324024598826048</v>
      </c>
      <c r="T15" s="71" t="n">
        <v>27.99</v>
      </c>
      <c r="U15" s="72"/>
    </row>
    <row r="16" customFormat="false" ht="150" hidden="false" customHeight="true" outlineLevel="0" collapsed="false">
      <c r="A16" s="59"/>
      <c r="B16" s="60" t="s">
        <v>62</v>
      </c>
      <c r="C16" s="61" t="s">
        <v>53</v>
      </c>
      <c r="D16" s="62" t="s">
        <v>63</v>
      </c>
      <c r="E16" s="63" t="s">
        <v>43</v>
      </c>
      <c r="F16" s="64" t="s">
        <v>56</v>
      </c>
      <c r="G16" s="65" t="s">
        <v>57</v>
      </c>
      <c r="H16" s="64" t="s">
        <v>45</v>
      </c>
      <c r="I16" s="66" t="s">
        <v>58</v>
      </c>
      <c r="J16" s="67"/>
      <c r="K16" s="68" t="n">
        <v>1</v>
      </c>
      <c r="L16" s="68" t="n">
        <v>6</v>
      </c>
      <c r="M16" s="68" t="n">
        <v>10</v>
      </c>
      <c r="N16" s="64" t="n">
        <v>3701385308404</v>
      </c>
      <c r="O16" s="64" t="n">
        <v>95030070</v>
      </c>
      <c r="P16" s="64" t="n">
        <v>700</v>
      </c>
      <c r="Q16" s="64" t="n">
        <v>900</v>
      </c>
      <c r="R16" s="69" t="n">
        <v>19.1530319171466</v>
      </c>
      <c r="S16" s="70" t="n">
        <f aca="false">1-(R16/(T16/1.2))</f>
        <v>0.343136944824924</v>
      </c>
      <c r="T16" s="71" t="n">
        <v>34.99</v>
      </c>
      <c r="U16" s="72"/>
    </row>
    <row r="17" customFormat="false" ht="150" hidden="false" customHeight="true" outlineLevel="0" collapsed="false">
      <c r="A17" s="59"/>
      <c r="B17" s="60" t="s">
        <v>64</v>
      </c>
      <c r="C17" s="61" t="s">
        <v>53</v>
      </c>
      <c r="D17" s="62" t="s">
        <v>65</v>
      </c>
      <c r="E17" s="63" t="s">
        <v>66</v>
      </c>
      <c r="F17" s="64" t="s">
        <v>67</v>
      </c>
      <c r="G17" s="65" t="s">
        <v>57</v>
      </c>
      <c r="H17" s="64" t="s">
        <v>45</v>
      </c>
      <c r="I17" s="66" t="s">
        <v>46</v>
      </c>
      <c r="J17" s="67"/>
      <c r="K17" s="68" t="n">
        <v>30</v>
      </c>
      <c r="L17" s="68" t="n">
        <v>6</v>
      </c>
      <c r="M17" s="68" t="n">
        <v>50</v>
      </c>
      <c r="N17" s="64" t="n">
        <v>3701385308497</v>
      </c>
      <c r="O17" s="64" t="n">
        <v>44219999</v>
      </c>
      <c r="P17" s="64" t="n">
        <v>166</v>
      </c>
      <c r="Q17" s="64" t="n">
        <v>184</v>
      </c>
      <c r="R17" s="69" t="n">
        <v>8.28650678978361</v>
      </c>
      <c r="S17" s="70" t="n">
        <f aca="false">1-(R17/(T17/1.2))</f>
        <v>0.37812331783988</v>
      </c>
      <c r="T17" s="71" t="n">
        <v>15.99</v>
      </c>
      <c r="U17" s="72"/>
    </row>
    <row r="18" customFormat="false" ht="150" hidden="false" customHeight="true" outlineLevel="0" collapsed="false">
      <c r="A18" s="73"/>
      <c r="B18" s="74" t="s">
        <v>68</v>
      </c>
      <c r="C18" s="75"/>
      <c r="D18" s="76" t="s">
        <v>69</v>
      </c>
      <c r="E18" s="77" t="s">
        <v>70</v>
      </c>
      <c r="F18" s="78" t="s">
        <v>71</v>
      </c>
      <c r="G18" s="79" t="s">
        <v>72</v>
      </c>
      <c r="H18" s="78" t="s">
        <v>73</v>
      </c>
      <c r="I18" s="80" t="s">
        <v>46</v>
      </c>
      <c r="J18" s="79"/>
      <c r="K18" s="81" t="n">
        <v>6</v>
      </c>
      <c r="L18" s="81" t="n">
        <v>6</v>
      </c>
      <c r="M18" s="81" t="n">
        <v>144</v>
      </c>
      <c r="N18" s="78" t="n">
        <v>3701385302495</v>
      </c>
      <c r="O18" s="78" t="n">
        <v>39269097</v>
      </c>
      <c r="P18" s="78" t="n">
        <v>32</v>
      </c>
      <c r="Q18" s="78" t="n">
        <v>48</v>
      </c>
      <c r="R18" s="82" t="n">
        <v>1.65</v>
      </c>
      <c r="S18" s="83" t="n">
        <f aca="false">1-(R18/(T18/1.2))</f>
        <v>0.503759398496241</v>
      </c>
      <c r="T18" s="84" t="n">
        <v>3.99</v>
      </c>
      <c r="U18" s="85"/>
    </row>
    <row r="19" customFormat="false" ht="150" hidden="false" customHeight="true" outlineLevel="0" collapsed="false">
      <c r="A19" s="73"/>
      <c r="B19" s="74" t="s">
        <v>74</v>
      </c>
      <c r="C19" s="75"/>
      <c r="D19" s="76" t="s">
        <v>75</v>
      </c>
      <c r="E19" s="77" t="s">
        <v>70</v>
      </c>
      <c r="F19" s="78" t="s">
        <v>71</v>
      </c>
      <c r="G19" s="79" t="s">
        <v>72</v>
      </c>
      <c r="H19" s="78" t="s">
        <v>73</v>
      </c>
      <c r="I19" s="80" t="s">
        <v>46</v>
      </c>
      <c r="J19" s="79"/>
      <c r="K19" s="81" t="n">
        <v>6</v>
      </c>
      <c r="L19" s="81" t="n">
        <v>6</v>
      </c>
      <c r="M19" s="81" t="n">
        <v>144</v>
      </c>
      <c r="N19" s="78" t="s">
        <v>76</v>
      </c>
      <c r="O19" s="78" t="n">
        <v>39269097</v>
      </c>
      <c r="P19" s="78" t="n">
        <v>32</v>
      </c>
      <c r="Q19" s="78" t="n">
        <v>48</v>
      </c>
      <c r="R19" s="82" t="n">
        <v>1.65085835467174</v>
      </c>
      <c r="S19" s="83" t="n">
        <f aca="false">1-(R19/(T19/1.2))</f>
        <v>0.503501246715265</v>
      </c>
      <c r="T19" s="84" t="n">
        <v>3.99</v>
      </c>
      <c r="U19" s="85"/>
    </row>
    <row r="20" customFormat="false" ht="150" hidden="false" customHeight="true" outlineLevel="0" collapsed="false">
      <c r="A20" s="73"/>
      <c r="B20" s="74" t="s">
        <v>77</v>
      </c>
      <c r="C20" s="75"/>
      <c r="D20" s="76" t="s">
        <v>78</v>
      </c>
      <c r="E20" s="77" t="s">
        <v>70</v>
      </c>
      <c r="F20" s="78" t="s">
        <v>71</v>
      </c>
      <c r="G20" s="79" t="s">
        <v>72</v>
      </c>
      <c r="H20" s="78" t="s">
        <v>73</v>
      </c>
      <c r="I20" s="80" t="s">
        <v>46</v>
      </c>
      <c r="J20" s="79"/>
      <c r="K20" s="81" t="n">
        <v>6</v>
      </c>
      <c r="L20" s="81" t="n">
        <v>6</v>
      </c>
      <c r="M20" s="81" t="n">
        <v>144</v>
      </c>
      <c r="N20" s="78" t="n">
        <v>3701385302150</v>
      </c>
      <c r="O20" s="78" t="n">
        <v>39269097</v>
      </c>
      <c r="P20" s="78" t="n">
        <v>32</v>
      </c>
      <c r="Q20" s="78" t="n">
        <v>48</v>
      </c>
      <c r="R20" s="82" t="n">
        <v>1.65156909000126</v>
      </c>
      <c r="S20" s="83" t="n">
        <f aca="false">1-(R20/(T20/1.2))</f>
        <v>0.503287491728944</v>
      </c>
      <c r="T20" s="84" t="n">
        <v>3.99</v>
      </c>
      <c r="U20" s="85"/>
    </row>
    <row r="21" customFormat="false" ht="150" hidden="false" customHeight="true" outlineLevel="0" collapsed="false">
      <c r="A21" s="73"/>
      <c r="B21" s="74" t="s">
        <v>79</v>
      </c>
      <c r="C21" s="75"/>
      <c r="D21" s="76" t="s">
        <v>80</v>
      </c>
      <c r="E21" s="77" t="s">
        <v>70</v>
      </c>
      <c r="F21" s="78" t="s">
        <v>71</v>
      </c>
      <c r="G21" s="79" t="s">
        <v>72</v>
      </c>
      <c r="H21" s="78" t="s">
        <v>73</v>
      </c>
      <c r="I21" s="80" t="s">
        <v>46</v>
      </c>
      <c r="J21" s="79"/>
      <c r="K21" s="81" t="n">
        <v>6</v>
      </c>
      <c r="L21" s="81" t="n">
        <v>6</v>
      </c>
      <c r="M21" s="81" t="n">
        <v>144</v>
      </c>
      <c r="N21" s="78" t="s">
        <v>81</v>
      </c>
      <c r="O21" s="78" t="n">
        <v>39269097</v>
      </c>
      <c r="P21" s="78" t="n">
        <v>32</v>
      </c>
      <c r="Q21" s="78" t="n">
        <v>48</v>
      </c>
      <c r="R21" s="82" t="n">
        <v>1.65</v>
      </c>
      <c r="S21" s="83" t="n">
        <f aca="false">1-(R21/(T21/1.2))</f>
        <v>0.503759398496241</v>
      </c>
      <c r="T21" s="84" t="n">
        <v>3.99</v>
      </c>
      <c r="U21" s="85"/>
    </row>
    <row r="22" customFormat="false" ht="150" hidden="false" customHeight="true" outlineLevel="0" collapsed="false">
      <c r="A22" s="73"/>
      <c r="B22" s="74" t="s">
        <v>82</v>
      </c>
      <c r="C22" s="75"/>
      <c r="D22" s="76" t="s">
        <v>83</v>
      </c>
      <c r="E22" s="77" t="s">
        <v>70</v>
      </c>
      <c r="F22" s="78" t="s">
        <v>84</v>
      </c>
      <c r="G22" s="79" t="s">
        <v>72</v>
      </c>
      <c r="H22" s="78" t="s">
        <v>73</v>
      </c>
      <c r="I22" s="80" t="s">
        <v>46</v>
      </c>
      <c r="J22" s="79"/>
      <c r="K22" s="81" t="n">
        <v>6</v>
      </c>
      <c r="L22" s="81" t="n">
        <v>6</v>
      </c>
      <c r="M22" s="81" t="n">
        <v>144</v>
      </c>
      <c r="N22" s="78" t="n">
        <v>3701385305915</v>
      </c>
      <c r="O22" s="78" t="n">
        <v>39269097</v>
      </c>
      <c r="P22" s="78" t="n">
        <v>21</v>
      </c>
      <c r="Q22" s="78" t="n">
        <v>27</v>
      </c>
      <c r="R22" s="82" t="n">
        <v>1.65</v>
      </c>
      <c r="S22" s="83" t="n">
        <f aca="false">1-(R22/(T22/1.2))</f>
        <v>0.503759398496241</v>
      </c>
      <c r="T22" s="84" t="n">
        <v>3.99</v>
      </c>
      <c r="U22" s="85"/>
    </row>
    <row r="23" customFormat="false" ht="150" hidden="false" customHeight="true" outlineLevel="0" collapsed="false">
      <c r="A23" s="73"/>
      <c r="B23" s="74" t="s">
        <v>85</v>
      </c>
      <c r="C23" s="75"/>
      <c r="D23" s="76" t="s">
        <v>86</v>
      </c>
      <c r="E23" s="77" t="s">
        <v>70</v>
      </c>
      <c r="F23" s="78" t="s">
        <v>71</v>
      </c>
      <c r="G23" s="79" t="s">
        <v>72</v>
      </c>
      <c r="H23" s="78" t="s">
        <v>73</v>
      </c>
      <c r="I23" s="80" t="s">
        <v>46</v>
      </c>
      <c r="J23" s="79"/>
      <c r="K23" s="81" t="n">
        <v>6</v>
      </c>
      <c r="L23" s="81" t="n">
        <v>6</v>
      </c>
      <c r="M23" s="81" t="n">
        <v>144</v>
      </c>
      <c r="N23" s="78" t="s">
        <v>87</v>
      </c>
      <c r="O23" s="78" t="n">
        <v>39269097</v>
      </c>
      <c r="P23" s="78" t="n">
        <v>32</v>
      </c>
      <c r="Q23" s="78" t="n">
        <v>48</v>
      </c>
      <c r="R23" s="82" t="n">
        <v>1.65</v>
      </c>
      <c r="S23" s="83" t="n">
        <f aca="false">1-(R23/(T23/1.2))</f>
        <v>0.503759398496241</v>
      </c>
      <c r="T23" s="84" t="n">
        <v>3.99</v>
      </c>
      <c r="U23" s="85"/>
    </row>
    <row r="24" customFormat="false" ht="150" hidden="false" customHeight="true" outlineLevel="0" collapsed="false">
      <c r="A24" s="73"/>
      <c r="B24" s="74" t="s">
        <v>88</v>
      </c>
      <c r="C24" s="75"/>
      <c r="D24" s="76" t="s">
        <v>89</v>
      </c>
      <c r="E24" s="77" t="s">
        <v>70</v>
      </c>
      <c r="F24" s="78" t="s">
        <v>71</v>
      </c>
      <c r="G24" s="79" t="s">
        <v>72</v>
      </c>
      <c r="H24" s="78" t="s">
        <v>73</v>
      </c>
      <c r="I24" s="80" t="s">
        <v>46</v>
      </c>
      <c r="J24" s="79"/>
      <c r="K24" s="81" t="n">
        <v>6</v>
      </c>
      <c r="L24" s="81" t="n">
        <v>6</v>
      </c>
      <c r="M24" s="81" t="n">
        <v>144</v>
      </c>
      <c r="N24" s="78" t="s">
        <v>90</v>
      </c>
      <c r="O24" s="78" t="n">
        <v>39269097</v>
      </c>
      <c r="P24" s="78" t="n">
        <v>32</v>
      </c>
      <c r="Q24" s="78" t="n">
        <v>48</v>
      </c>
      <c r="R24" s="82" t="n">
        <v>1.65</v>
      </c>
      <c r="S24" s="83" t="n">
        <f aca="false">1-(R24/(T24/1.2))</f>
        <v>0.503759398496241</v>
      </c>
      <c r="T24" s="84" t="n">
        <v>3.99</v>
      </c>
      <c r="U24" s="85"/>
    </row>
    <row r="25" customFormat="false" ht="150" hidden="false" customHeight="true" outlineLevel="0" collapsed="false">
      <c r="A25" s="73"/>
      <c r="B25" s="74" t="s">
        <v>91</v>
      </c>
      <c r="C25" s="75"/>
      <c r="D25" s="76" t="s">
        <v>92</v>
      </c>
      <c r="E25" s="77" t="s">
        <v>70</v>
      </c>
      <c r="F25" s="78" t="s">
        <v>71</v>
      </c>
      <c r="G25" s="79" t="s">
        <v>72</v>
      </c>
      <c r="H25" s="78" t="s">
        <v>73</v>
      </c>
      <c r="I25" s="80" t="s">
        <v>46</v>
      </c>
      <c r="J25" s="79"/>
      <c r="K25" s="81" t="n">
        <v>6</v>
      </c>
      <c r="L25" s="81" t="n">
        <v>6</v>
      </c>
      <c r="M25" s="81" t="n">
        <v>144</v>
      </c>
      <c r="N25" s="78" t="s">
        <v>93</v>
      </c>
      <c r="O25" s="78" t="n">
        <v>39269097</v>
      </c>
      <c r="P25" s="78" t="n">
        <v>32</v>
      </c>
      <c r="Q25" s="78" t="n">
        <v>48</v>
      </c>
      <c r="R25" s="82" t="n">
        <v>1.65</v>
      </c>
      <c r="S25" s="83" t="n">
        <f aca="false">1-(R25/(T25/1.2))</f>
        <v>0.503759398496241</v>
      </c>
      <c r="T25" s="84" t="n">
        <v>3.99</v>
      </c>
      <c r="U25" s="85"/>
    </row>
    <row r="26" customFormat="false" ht="150" hidden="false" customHeight="true" outlineLevel="0" collapsed="false">
      <c r="A26" s="73"/>
      <c r="B26" s="74" t="s">
        <v>94</v>
      </c>
      <c r="C26" s="75"/>
      <c r="D26" s="76" t="s">
        <v>95</v>
      </c>
      <c r="E26" s="77" t="s">
        <v>70</v>
      </c>
      <c r="F26" s="78" t="s">
        <v>71</v>
      </c>
      <c r="G26" s="79" t="s">
        <v>72</v>
      </c>
      <c r="H26" s="78" t="s">
        <v>73</v>
      </c>
      <c r="I26" s="80" t="s">
        <v>46</v>
      </c>
      <c r="J26" s="79"/>
      <c r="K26" s="81" t="n">
        <v>6</v>
      </c>
      <c r="L26" s="81" t="n">
        <v>6</v>
      </c>
      <c r="M26" s="81" t="n">
        <v>144</v>
      </c>
      <c r="N26" s="78" t="s">
        <v>96</v>
      </c>
      <c r="O26" s="78" t="n">
        <v>39269097</v>
      </c>
      <c r="P26" s="78" t="n">
        <v>32</v>
      </c>
      <c r="Q26" s="78" t="n">
        <v>48</v>
      </c>
      <c r="R26" s="82" t="n">
        <v>1.65</v>
      </c>
      <c r="S26" s="83" t="n">
        <f aca="false">1-(R26/(T26/1.2))</f>
        <v>0.503759398496241</v>
      </c>
      <c r="T26" s="84" t="n">
        <v>3.99</v>
      </c>
      <c r="U26" s="85"/>
    </row>
    <row r="27" customFormat="false" ht="150" hidden="false" customHeight="true" outlineLevel="0" collapsed="false">
      <c r="A27" s="73"/>
      <c r="B27" s="74" t="s">
        <v>97</v>
      </c>
      <c r="C27" s="75" t="s">
        <v>98</v>
      </c>
      <c r="D27" s="76" t="s">
        <v>99</v>
      </c>
      <c r="E27" s="77" t="s">
        <v>70</v>
      </c>
      <c r="F27" s="78" t="s">
        <v>84</v>
      </c>
      <c r="G27" s="79" t="s">
        <v>72</v>
      </c>
      <c r="H27" s="78" t="s">
        <v>73</v>
      </c>
      <c r="I27" s="80" t="s">
        <v>46</v>
      </c>
      <c r="J27" s="79"/>
      <c r="K27" s="81" t="n">
        <v>6</v>
      </c>
      <c r="L27" s="81" t="n">
        <v>6</v>
      </c>
      <c r="M27" s="81" t="n">
        <v>144</v>
      </c>
      <c r="N27" s="78" t="n">
        <v>3701385309623</v>
      </c>
      <c r="O27" s="78" t="n">
        <v>39269097</v>
      </c>
      <c r="P27" s="78" t="n">
        <v>21</v>
      </c>
      <c r="Q27" s="78" t="n">
        <v>27</v>
      </c>
      <c r="R27" s="82" t="n">
        <v>1.84116643804298</v>
      </c>
      <c r="S27" s="83" t="n">
        <f aca="false">1-(R27/(T27/1.2))</f>
        <v>0.446265732919404</v>
      </c>
      <c r="T27" s="84" t="n">
        <v>3.99</v>
      </c>
      <c r="U27" s="85"/>
    </row>
    <row r="28" customFormat="false" ht="150" hidden="false" customHeight="true" outlineLevel="0" collapsed="false">
      <c r="A28" s="73"/>
      <c r="B28" s="74" t="s">
        <v>100</v>
      </c>
      <c r="C28" s="75"/>
      <c r="D28" s="76" t="s">
        <v>101</v>
      </c>
      <c r="E28" s="77" t="s">
        <v>70</v>
      </c>
      <c r="F28" s="78" t="s">
        <v>71</v>
      </c>
      <c r="G28" s="79" t="s">
        <v>72</v>
      </c>
      <c r="H28" s="78" t="s">
        <v>73</v>
      </c>
      <c r="I28" s="80" t="s">
        <v>46</v>
      </c>
      <c r="J28" s="79"/>
      <c r="K28" s="81" t="n">
        <v>6</v>
      </c>
      <c r="L28" s="81" t="n">
        <v>6</v>
      </c>
      <c r="M28" s="81" t="n">
        <v>144</v>
      </c>
      <c r="N28" s="78" t="s">
        <v>102</v>
      </c>
      <c r="O28" s="78" t="n">
        <v>39269097</v>
      </c>
      <c r="P28" s="78" t="n">
        <v>32</v>
      </c>
      <c r="Q28" s="78" t="n">
        <v>48</v>
      </c>
      <c r="R28" s="82" t="n">
        <v>1.65</v>
      </c>
      <c r="S28" s="83" t="n">
        <f aca="false">1-(R28/(T28/1.2))</f>
        <v>0.503759398496241</v>
      </c>
      <c r="T28" s="84" t="n">
        <v>3.99</v>
      </c>
      <c r="U28" s="85"/>
    </row>
    <row r="29" customFormat="false" ht="150" hidden="false" customHeight="true" outlineLevel="0" collapsed="false">
      <c r="A29" s="73"/>
      <c r="B29" s="74" t="s">
        <v>103</v>
      </c>
      <c r="C29" s="75"/>
      <c r="D29" s="76" t="s">
        <v>104</v>
      </c>
      <c r="E29" s="77" t="s">
        <v>70</v>
      </c>
      <c r="F29" s="78" t="s">
        <v>71</v>
      </c>
      <c r="G29" s="79" t="s">
        <v>72</v>
      </c>
      <c r="H29" s="78" t="s">
        <v>73</v>
      </c>
      <c r="I29" s="80" t="s">
        <v>46</v>
      </c>
      <c r="J29" s="79"/>
      <c r="K29" s="81" t="n">
        <v>6</v>
      </c>
      <c r="L29" s="81" t="n">
        <v>6</v>
      </c>
      <c r="M29" s="81" t="n">
        <v>144</v>
      </c>
      <c r="N29" s="78" t="s">
        <v>105</v>
      </c>
      <c r="O29" s="78" t="n">
        <v>39269097</v>
      </c>
      <c r="P29" s="78" t="n">
        <v>32</v>
      </c>
      <c r="Q29" s="78" t="n">
        <v>48</v>
      </c>
      <c r="R29" s="82" t="n">
        <v>1.65</v>
      </c>
      <c r="S29" s="83" t="n">
        <f aca="false">1-(R29/(T29/1.2))</f>
        <v>0.503759398496241</v>
      </c>
      <c r="T29" s="84" t="n">
        <v>3.99</v>
      </c>
      <c r="U29" s="85"/>
    </row>
    <row r="30" customFormat="false" ht="150" hidden="false" customHeight="true" outlineLevel="0" collapsed="false">
      <c r="A30" s="73"/>
      <c r="B30" s="74" t="s">
        <v>106</v>
      </c>
      <c r="C30" s="75"/>
      <c r="D30" s="76" t="s">
        <v>107</v>
      </c>
      <c r="E30" s="77" t="s">
        <v>70</v>
      </c>
      <c r="F30" s="78" t="s">
        <v>71</v>
      </c>
      <c r="G30" s="79" t="s">
        <v>72</v>
      </c>
      <c r="H30" s="78" t="s">
        <v>73</v>
      </c>
      <c r="I30" s="80" t="s">
        <v>46</v>
      </c>
      <c r="J30" s="79"/>
      <c r="K30" s="81" t="n">
        <v>6</v>
      </c>
      <c r="L30" s="81" t="n">
        <v>6</v>
      </c>
      <c r="M30" s="81" t="n">
        <v>144</v>
      </c>
      <c r="N30" s="78" t="s">
        <v>108</v>
      </c>
      <c r="O30" s="78" t="n">
        <v>39269097</v>
      </c>
      <c r="P30" s="78" t="n">
        <v>32</v>
      </c>
      <c r="Q30" s="78" t="n">
        <v>48</v>
      </c>
      <c r="R30" s="82" t="n">
        <v>1.65</v>
      </c>
      <c r="S30" s="83" t="n">
        <f aca="false">1-(R30/(T30/1.2))</f>
        <v>0.503759398496241</v>
      </c>
      <c r="T30" s="84" t="n">
        <v>3.99</v>
      </c>
      <c r="U30" s="85"/>
    </row>
    <row r="31" customFormat="false" ht="150" hidden="false" customHeight="true" outlineLevel="0" collapsed="false">
      <c r="A31" s="73"/>
      <c r="B31" s="74" t="s">
        <v>109</v>
      </c>
      <c r="C31" s="75"/>
      <c r="D31" s="76" t="s">
        <v>110</v>
      </c>
      <c r="E31" s="77" t="s">
        <v>70</v>
      </c>
      <c r="F31" s="78" t="s">
        <v>71</v>
      </c>
      <c r="G31" s="79" t="s">
        <v>72</v>
      </c>
      <c r="H31" s="78" t="s">
        <v>73</v>
      </c>
      <c r="I31" s="80" t="s">
        <v>46</v>
      </c>
      <c r="J31" s="79"/>
      <c r="K31" s="81" t="n">
        <v>6</v>
      </c>
      <c r="L31" s="81" t="n">
        <v>6</v>
      </c>
      <c r="M31" s="81" t="n">
        <v>144</v>
      </c>
      <c r="N31" s="78" t="s">
        <v>111</v>
      </c>
      <c r="O31" s="78" t="n">
        <v>39269097</v>
      </c>
      <c r="P31" s="78" t="n">
        <v>32</v>
      </c>
      <c r="Q31" s="78" t="n">
        <v>48</v>
      </c>
      <c r="R31" s="82" t="n">
        <v>1.65</v>
      </c>
      <c r="S31" s="83" t="n">
        <f aca="false">1-(R31/(T31/1.2))</f>
        <v>0.503759398496241</v>
      </c>
      <c r="T31" s="84" t="n">
        <v>3.99</v>
      </c>
      <c r="U31" s="85"/>
    </row>
    <row r="32" customFormat="false" ht="150" hidden="false" customHeight="true" outlineLevel="0" collapsed="false">
      <c r="A32" s="73"/>
      <c r="B32" s="74" t="s">
        <v>112</v>
      </c>
      <c r="C32" s="75"/>
      <c r="D32" s="76" t="s">
        <v>113</v>
      </c>
      <c r="E32" s="77" t="s">
        <v>70</v>
      </c>
      <c r="F32" s="78" t="s">
        <v>71</v>
      </c>
      <c r="G32" s="79" t="s">
        <v>72</v>
      </c>
      <c r="H32" s="78" t="s">
        <v>73</v>
      </c>
      <c r="I32" s="80" t="s">
        <v>46</v>
      </c>
      <c r="J32" s="79"/>
      <c r="K32" s="81" t="n">
        <v>6</v>
      </c>
      <c r="L32" s="81" t="n">
        <v>6</v>
      </c>
      <c r="M32" s="81" t="n">
        <v>144</v>
      </c>
      <c r="N32" s="78" t="s">
        <v>114</v>
      </c>
      <c r="O32" s="78" t="n">
        <v>39269097</v>
      </c>
      <c r="P32" s="78" t="n">
        <v>32</v>
      </c>
      <c r="Q32" s="78" t="n">
        <v>48</v>
      </c>
      <c r="R32" s="82" t="n">
        <v>1.65</v>
      </c>
      <c r="S32" s="83" t="n">
        <f aca="false">1-(R32/(T32/1.2))</f>
        <v>0.503759398496241</v>
      </c>
      <c r="T32" s="84" t="n">
        <v>3.99</v>
      </c>
      <c r="U32" s="85"/>
    </row>
    <row r="33" customFormat="false" ht="150" hidden="false" customHeight="true" outlineLevel="0" collapsed="false">
      <c r="A33" s="73"/>
      <c r="B33" s="74" t="s">
        <v>115</v>
      </c>
      <c r="C33" s="75"/>
      <c r="D33" s="76" t="s">
        <v>116</v>
      </c>
      <c r="E33" s="77" t="s">
        <v>70</v>
      </c>
      <c r="F33" s="78" t="s">
        <v>71</v>
      </c>
      <c r="G33" s="79" t="s">
        <v>72</v>
      </c>
      <c r="H33" s="78" t="s">
        <v>73</v>
      </c>
      <c r="I33" s="80" t="s">
        <v>46</v>
      </c>
      <c r="J33" s="79"/>
      <c r="K33" s="81" t="n">
        <v>6</v>
      </c>
      <c r="L33" s="81" t="n">
        <v>6</v>
      </c>
      <c r="M33" s="81" t="n">
        <v>144</v>
      </c>
      <c r="N33" s="78" t="n">
        <v>3701385304116</v>
      </c>
      <c r="O33" s="78" t="n">
        <v>39269097</v>
      </c>
      <c r="P33" s="78" t="n">
        <v>32</v>
      </c>
      <c r="Q33" s="78" t="n">
        <v>48</v>
      </c>
      <c r="R33" s="82" t="n">
        <v>1.65</v>
      </c>
      <c r="S33" s="83" t="n">
        <f aca="false">1-(R33/(T33/1.2))</f>
        <v>0.503759398496241</v>
      </c>
      <c r="T33" s="84" t="n">
        <v>3.99</v>
      </c>
      <c r="U33" s="85"/>
    </row>
    <row r="34" customFormat="false" ht="150" hidden="false" customHeight="true" outlineLevel="0" collapsed="false">
      <c r="A34" s="73"/>
      <c r="B34" s="74" t="s">
        <v>117</v>
      </c>
      <c r="C34" s="75" t="s">
        <v>98</v>
      </c>
      <c r="D34" s="76" t="s">
        <v>118</v>
      </c>
      <c r="E34" s="77" t="s">
        <v>119</v>
      </c>
      <c r="F34" s="78" t="s">
        <v>120</v>
      </c>
      <c r="G34" s="79"/>
      <c r="H34" s="78" t="s">
        <v>121</v>
      </c>
      <c r="I34" s="80" t="s">
        <v>39</v>
      </c>
      <c r="J34" s="79"/>
      <c r="K34" s="81" t="n">
        <v>10</v>
      </c>
      <c r="L34" s="81" t="n">
        <v>6</v>
      </c>
      <c r="M34" s="81" t="n">
        <v>20</v>
      </c>
      <c r="N34" s="78" t="n">
        <v>3701385309616</v>
      </c>
      <c r="O34" s="78" t="n">
        <v>3926100000</v>
      </c>
      <c r="P34" s="78" t="n">
        <v>800</v>
      </c>
      <c r="Q34" s="78" t="n">
        <v>804</v>
      </c>
      <c r="R34" s="82" t="n">
        <v>8.19914420196834</v>
      </c>
      <c r="S34" s="83" t="n">
        <f aca="false">1-(R34/(T34/1.2))</f>
        <v>0.453086545727515</v>
      </c>
      <c r="T34" s="84" t="n">
        <v>17.99</v>
      </c>
      <c r="U34" s="85"/>
    </row>
    <row r="35" customFormat="false" ht="150" hidden="false" customHeight="true" outlineLevel="0" collapsed="false">
      <c r="A35" s="73"/>
      <c r="B35" s="74" t="s">
        <v>122</v>
      </c>
      <c r="C35" s="75"/>
      <c r="D35" s="76" t="s">
        <v>123</v>
      </c>
      <c r="E35" s="77" t="s">
        <v>124</v>
      </c>
      <c r="F35" s="78" t="s">
        <v>125</v>
      </c>
      <c r="G35" s="79" t="s">
        <v>126</v>
      </c>
      <c r="H35" s="78" t="s">
        <v>127</v>
      </c>
      <c r="I35" s="80" t="s">
        <v>46</v>
      </c>
      <c r="J35" s="79"/>
      <c r="K35" s="81" t="n">
        <v>18</v>
      </c>
      <c r="L35" s="81" t="n">
        <v>6</v>
      </c>
      <c r="M35" s="81" t="n">
        <v>100</v>
      </c>
      <c r="N35" s="78" t="n">
        <v>3701385302952</v>
      </c>
      <c r="O35" s="78" t="n">
        <v>96034090</v>
      </c>
      <c r="P35" s="78" t="n">
        <v>85</v>
      </c>
      <c r="Q35" s="78" t="n">
        <v>94</v>
      </c>
      <c r="R35" s="82" t="n">
        <v>1.28</v>
      </c>
      <c r="S35" s="83" t="n">
        <f aca="false">1-(R35/(T35/1.2))</f>
        <v>0.615037593984962</v>
      </c>
      <c r="T35" s="84" t="n">
        <v>3.99</v>
      </c>
      <c r="U35" s="85"/>
    </row>
    <row r="36" customFormat="false" ht="150" hidden="false" customHeight="true" outlineLevel="0" collapsed="false">
      <c r="A36" s="73"/>
      <c r="B36" s="74" t="s">
        <v>128</v>
      </c>
      <c r="C36" s="75"/>
      <c r="D36" s="76" t="s">
        <v>129</v>
      </c>
      <c r="E36" s="77" t="s">
        <v>124</v>
      </c>
      <c r="F36" s="78" t="s">
        <v>125</v>
      </c>
      <c r="G36" s="79" t="s">
        <v>126</v>
      </c>
      <c r="H36" s="78" t="s">
        <v>127</v>
      </c>
      <c r="I36" s="80" t="s">
        <v>46</v>
      </c>
      <c r="J36" s="79"/>
      <c r="K36" s="81" t="n">
        <v>18</v>
      </c>
      <c r="L36" s="81" t="n">
        <v>6</v>
      </c>
      <c r="M36" s="81" t="n">
        <v>100</v>
      </c>
      <c r="N36" s="78" t="s">
        <v>130</v>
      </c>
      <c r="O36" s="78" t="n">
        <v>3926400000</v>
      </c>
      <c r="P36" s="78" t="n">
        <v>85</v>
      </c>
      <c r="Q36" s="78" t="n">
        <v>94</v>
      </c>
      <c r="R36" s="82" t="n">
        <v>1.27705289733157</v>
      </c>
      <c r="S36" s="83" t="n">
        <f aca="false">1-(R36/(T36/1.2))</f>
        <v>0.61592394065216</v>
      </c>
      <c r="T36" s="84" t="n">
        <v>3.99</v>
      </c>
      <c r="U36" s="85"/>
    </row>
    <row r="37" customFormat="false" ht="150" hidden="false" customHeight="true" outlineLevel="0" collapsed="false">
      <c r="A37" s="73"/>
      <c r="B37" s="74" t="s">
        <v>131</v>
      </c>
      <c r="C37" s="75"/>
      <c r="D37" s="76" t="s">
        <v>132</v>
      </c>
      <c r="E37" s="77" t="s">
        <v>124</v>
      </c>
      <c r="F37" s="78" t="s">
        <v>133</v>
      </c>
      <c r="G37" s="79" t="s">
        <v>134</v>
      </c>
      <c r="H37" s="78" t="s">
        <v>135</v>
      </c>
      <c r="I37" s="80" t="s">
        <v>46</v>
      </c>
      <c r="J37" s="79"/>
      <c r="K37" s="81" t="n">
        <v>3</v>
      </c>
      <c r="L37" s="81" t="n">
        <v>6</v>
      </c>
      <c r="M37" s="81" t="n">
        <v>100</v>
      </c>
      <c r="N37" s="78" t="n">
        <v>3701385302969</v>
      </c>
      <c r="O37" s="78" t="n">
        <v>3926909790</v>
      </c>
      <c r="P37" s="78" t="n">
        <v>39</v>
      </c>
      <c r="Q37" s="78" t="n">
        <v>59</v>
      </c>
      <c r="R37" s="82" t="n">
        <v>2.079655653316</v>
      </c>
      <c r="S37" s="83" t="n">
        <f aca="false">1-(R37/(T37/1.2))</f>
        <v>0.4998824080202</v>
      </c>
      <c r="T37" s="84" t="n">
        <v>4.99</v>
      </c>
      <c r="U37" s="85"/>
    </row>
    <row r="38" customFormat="false" ht="150" hidden="false" customHeight="true" outlineLevel="0" collapsed="false">
      <c r="A38" s="73"/>
      <c r="B38" s="74" t="s">
        <v>136</v>
      </c>
      <c r="C38" s="75"/>
      <c r="D38" s="76" t="s">
        <v>137</v>
      </c>
      <c r="E38" s="77" t="s">
        <v>138</v>
      </c>
      <c r="F38" s="78" t="s">
        <v>139</v>
      </c>
      <c r="G38" s="79" t="s">
        <v>140</v>
      </c>
      <c r="H38" s="78" t="s">
        <v>141</v>
      </c>
      <c r="I38" s="80" t="s">
        <v>46</v>
      </c>
      <c r="J38" s="79"/>
      <c r="K38" s="81" t="n">
        <v>10</v>
      </c>
      <c r="L38" s="81" t="n">
        <v>6</v>
      </c>
      <c r="M38" s="81" t="n">
        <v>10</v>
      </c>
      <c r="N38" s="78" t="n">
        <v>3701385301948</v>
      </c>
      <c r="O38" s="78" t="n">
        <v>96122000</v>
      </c>
      <c r="P38" s="78" t="n">
        <v>280</v>
      </c>
      <c r="Q38" s="78" t="n">
        <v>369</v>
      </c>
      <c r="R38" s="82" t="n">
        <v>10.8382147672664</v>
      </c>
      <c r="S38" s="83" t="n">
        <f aca="false">1-(R38/(T38/1.2))</f>
        <v>0.349381804866451</v>
      </c>
      <c r="T38" s="84" t="n">
        <v>19.99</v>
      </c>
      <c r="U38" s="85"/>
    </row>
    <row r="39" customFormat="false" ht="150" hidden="false" customHeight="true" outlineLevel="0" collapsed="false">
      <c r="A39" s="73"/>
      <c r="B39" s="74" t="s">
        <v>142</v>
      </c>
      <c r="C39" s="75"/>
      <c r="D39" s="76" t="s">
        <v>143</v>
      </c>
      <c r="E39" s="77" t="s">
        <v>138</v>
      </c>
      <c r="F39" s="78" t="s">
        <v>139</v>
      </c>
      <c r="G39" s="79" t="s">
        <v>140</v>
      </c>
      <c r="H39" s="78" t="s">
        <v>144</v>
      </c>
      <c r="I39" s="80" t="s">
        <v>46</v>
      </c>
      <c r="J39" s="79"/>
      <c r="K39" s="81" t="n">
        <v>10</v>
      </c>
      <c r="L39" s="81" t="n">
        <v>6</v>
      </c>
      <c r="M39" s="81" t="n">
        <v>10</v>
      </c>
      <c r="N39" s="78" t="n">
        <v>3701385301955</v>
      </c>
      <c r="O39" s="78" t="n">
        <v>96122000</v>
      </c>
      <c r="P39" s="78" t="n">
        <v>280</v>
      </c>
      <c r="Q39" s="78" t="n">
        <v>369</v>
      </c>
      <c r="R39" s="82" t="n">
        <v>10.84</v>
      </c>
      <c r="S39" s="83" t="n">
        <f aca="false">1-(R39/(T39/1.2))</f>
        <v>0.349274637318659</v>
      </c>
      <c r="T39" s="84" t="n">
        <v>19.99</v>
      </c>
      <c r="U39" s="85"/>
    </row>
    <row r="40" customFormat="false" ht="150" hidden="false" customHeight="true" outlineLevel="0" collapsed="false">
      <c r="A40" s="73"/>
      <c r="B40" s="74" t="s">
        <v>145</v>
      </c>
      <c r="C40" s="75"/>
      <c r="D40" s="76" t="s">
        <v>146</v>
      </c>
      <c r="E40" s="77" t="s">
        <v>147</v>
      </c>
      <c r="F40" s="78" t="n">
        <v>1.3</v>
      </c>
      <c r="G40" s="79" t="s">
        <v>148</v>
      </c>
      <c r="H40" s="78" t="s">
        <v>149</v>
      </c>
      <c r="I40" s="80" t="s">
        <v>46</v>
      </c>
      <c r="J40" s="79"/>
      <c r="K40" s="81" t="n">
        <v>32</v>
      </c>
      <c r="L40" s="81" t="n">
        <v>6</v>
      </c>
      <c r="M40" s="81" t="n">
        <v>50</v>
      </c>
      <c r="N40" s="78" t="n">
        <v>3701385302563</v>
      </c>
      <c r="O40" s="78" t="n">
        <v>96122000</v>
      </c>
      <c r="P40" s="78" t="n">
        <v>58</v>
      </c>
      <c r="Q40" s="78" t="n">
        <v>74</v>
      </c>
      <c r="R40" s="82" t="n">
        <v>5.77</v>
      </c>
      <c r="S40" s="83" t="n">
        <f aca="false">1-(R40/(T40/1.2))</f>
        <v>0.340571428571429</v>
      </c>
      <c r="T40" s="84" t="n">
        <v>10.5</v>
      </c>
      <c r="U40" s="85"/>
    </row>
    <row r="41" customFormat="false" ht="150" hidden="false" customHeight="true" outlineLevel="0" collapsed="false">
      <c r="A41" s="73"/>
      <c r="B41" s="74" t="s">
        <v>150</v>
      </c>
      <c r="C41" s="75"/>
      <c r="D41" s="76" t="s">
        <v>151</v>
      </c>
      <c r="E41" s="77" t="s">
        <v>147</v>
      </c>
      <c r="F41" s="78" t="n">
        <v>1.3</v>
      </c>
      <c r="G41" s="79" t="s">
        <v>152</v>
      </c>
      <c r="H41" s="78" t="s">
        <v>149</v>
      </c>
      <c r="I41" s="80" t="s">
        <v>46</v>
      </c>
      <c r="J41" s="79"/>
      <c r="K41" s="81" t="n">
        <v>32</v>
      </c>
      <c r="L41" s="81" t="n">
        <v>6</v>
      </c>
      <c r="M41" s="81" t="n">
        <v>50</v>
      </c>
      <c r="N41" s="78" t="s">
        <v>153</v>
      </c>
      <c r="O41" s="78" t="n">
        <v>96122000</v>
      </c>
      <c r="P41" s="78" t="n">
        <v>58</v>
      </c>
      <c r="Q41" s="78" t="n">
        <v>74</v>
      </c>
      <c r="R41" s="82" t="n">
        <v>5.76693138533326</v>
      </c>
      <c r="S41" s="83" t="n">
        <f aca="false">1-(R41/(T41/1.2))</f>
        <v>0.340922127390484</v>
      </c>
      <c r="T41" s="84" t="n">
        <v>10.5</v>
      </c>
      <c r="U41" s="85"/>
    </row>
    <row r="42" customFormat="false" ht="150" hidden="false" customHeight="true" outlineLevel="0" collapsed="false">
      <c r="A42" s="73"/>
      <c r="B42" s="74" t="s">
        <v>154</v>
      </c>
      <c r="C42" s="75"/>
      <c r="D42" s="76" t="s">
        <v>155</v>
      </c>
      <c r="E42" s="77" t="s">
        <v>156</v>
      </c>
      <c r="F42" s="78" t="s">
        <v>157</v>
      </c>
      <c r="G42" s="79" t="s">
        <v>158</v>
      </c>
      <c r="H42" s="78" t="s">
        <v>141</v>
      </c>
      <c r="I42" s="80" t="s">
        <v>46</v>
      </c>
      <c r="J42" s="79"/>
      <c r="K42" s="81" t="n">
        <v>44</v>
      </c>
      <c r="L42" s="81" t="n">
        <v>6</v>
      </c>
      <c r="M42" s="81" t="n">
        <v>40</v>
      </c>
      <c r="N42" s="78" t="n">
        <v>3701385305021</v>
      </c>
      <c r="O42" s="78" t="n">
        <v>96122000</v>
      </c>
      <c r="P42" s="78" t="n">
        <v>205</v>
      </c>
      <c r="Q42" s="78" t="n">
        <v>227</v>
      </c>
      <c r="R42" s="82" t="n">
        <v>5.12895659435188</v>
      </c>
      <c r="S42" s="83" t="n">
        <f aca="false">1-(R42/(T42/1.2))</f>
        <v>0.589409745615593</v>
      </c>
      <c r="T42" s="84" t="n">
        <v>14.99</v>
      </c>
      <c r="U42" s="85"/>
    </row>
    <row r="43" customFormat="false" ht="150" hidden="false" customHeight="true" outlineLevel="0" collapsed="false">
      <c r="A43" s="73"/>
      <c r="B43" s="74" t="s">
        <v>159</v>
      </c>
      <c r="C43" s="75"/>
      <c r="D43" s="76" t="s">
        <v>160</v>
      </c>
      <c r="E43" s="77" t="s">
        <v>156</v>
      </c>
      <c r="F43" s="78" t="s">
        <v>157</v>
      </c>
      <c r="G43" s="79" t="s">
        <v>161</v>
      </c>
      <c r="H43" s="78" t="s">
        <v>141</v>
      </c>
      <c r="I43" s="80" t="s">
        <v>46</v>
      </c>
      <c r="J43" s="79"/>
      <c r="K43" s="81" t="n">
        <v>36</v>
      </c>
      <c r="L43" s="81" t="n">
        <v>6</v>
      </c>
      <c r="M43" s="81" t="n">
        <v>40</v>
      </c>
      <c r="N43" s="78" t="n">
        <v>3701385305038</v>
      </c>
      <c r="O43" s="78" t="s">
        <v>162</v>
      </c>
      <c r="P43" s="78" t="n">
        <v>133</v>
      </c>
      <c r="Q43" s="78" t="n">
        <v>155</v>
      </c>
      <c r="R43" s="82" t="n">
        <v>4.74</v>
      </c>
      <c r="S43" s="83" t="n">
        <f aca="false">1-(R43/(T43/1.2))</f>
        <v>0.593423874195854</v>
      </c>
      <c r="T43" s="84" t="n">
        <v>13.99</v>
      </c>
      <c r="U43" s="85"/>
    </row>
    <row r="44" customFormat="false" ht="150" hidden="false" customHeight="true" outlineLevel="0" collapsed="false">
      <c r="A44" s="73"/>
      <c r="B44" s="74" t="s">
        <v>163</v>
      </c>
      <c r="C44" s="75"/>
      <c r="D44" s="76" t="s">
        <v>164</v>
      </c>
      <c r="E44" s="77" t="s">
        <v>156</v>
      </c>
      <c r="F44" s="78" t="s">
        <v>157</v>
      </c>
      <c r="G44" s="79" t="s">
        <v>161</v>
      </c>
      <c r="H44" s="78" t="s">
        <v>141</v>
      </c>
      <c r="I44" s="80" t="s">
        <v>46</v>
      </c>
      <c r="J44" s="79"/>
      <c r="K44" s="81" t="n">
        <v>36</v>
      </c>
      <c r="L44" s="81" t="n">
        <v>6</v>
      </c>
      <c r="M44" s="81" t="n">
        <v>40</v>
      </c>
      <c r="N44" s="78" t="n">
        <v>3701385305045</v>
      </c>
      <c r="O44" s="78" t="s">
        <v>162</v>
      </c>
      <c r="P44" s="78" t="n">
        <v>156</v>
      </c>
      <c r="Q44" s="78" t="n">
        <v>178</v>
      </c>
      <c r="R44" s="82" t="n">
        <v>4.74120914870073</v>
      </c>
      <c r="S44" s="83" t="n">
        <f aca="false">1-(R44/(T44/1.2))</f>
        <v>0.593320158796221</v>
      </c>
      <c r="T44" s="84" t="n">
        <v>13.99</v>
      </c>
      <c r="U44" s="85"/>
    </row>
    <row r="45" customFormat="false" ht="150" hidden="false" customHeight="true" outlineLevel="0" collapsed="false">
      <c r="A45" s="73"/>
      <c r="B45" s="74" t="s">
        <v>165</v>
      </c>
      <c r="C45" s="75"/>
      <c r="D45" s="76" t="s">
        <v>166</v>
      </c>
      <c r="E45" s="77" t="s">
        <v>156</v>
      </c>
      <c r="F45" s="78" t="s">
        <v>167</v>
      </c>
      <c r="G45" s="79" t="s">
        <v>161</v>
      </c>
      <c r="H45" s="78" t="s">
        <v>141</v>
      </c>
      <c r="I45" s="80" t="s">
        <v>46</v>
      </c>
      <c r="J45" s="79"/>
      <c r="K45" s="81" t="n">
        <v>3</v>
      </c>
      <c r="L45" s="81" t="n">
        <v>6</v>
      </c>
      <c r="M45" s="81" t="n">
        <v>50</v>
      </c>
      <c r="N45" s="78" t="n">
        <v>3701385306042</v>
      </c>
      <c r="O45" s="78" t="s">
        <v>162</v>
      </c>
      <c r="P45" s="78" t="n">
        <v>133</v>
      </c>
      <c r="Q45" s="78" t="n">
        <v>160</v>
      </c>
      <c r="R45" s="82" t="n">
        <v>6.64617803363082</v>
      </c>
      <c r="S45" s="83" t="n">
        <f aca="false">1-(R45/(T45/1.2))</f>
        <v>0.201660296260562</v>
      </c>
      <c r="T45" s="84" t="n">
        <v>9.99</v>
      </c>
      <c r="U45" s="85"/>
    </row>
    <row r="46" customFormat="false" ht="150" hidden="false" customHeight="true" outlineLevel="0" collapsed="false">
      <c r="A46" s="73"/>
      <c r="B46" s="74" t="s">
        <v>168</v>
      </c>
      <c r="C46" s="75"/>
      <c r="D46" s="76" t="s">
        <v>169</v>
      </c>
      <c r="E46" s="77" t="s">
        <v>156</v>
      </c>
      <c r="F46" s="78" t="s">
        <v>170</v>
      </c>
      <c r="G46" s="79" t="s">
        <v>171</v>
      </c>
      <c r="H46" s="78" t="s">
        <v>141</v>
      </c>
      <c r="I46" s="80" t="s">
        <v>46</v>
      </c>
      <c r="J46" s="79"/>
      <c r="K46" s="81" t="n">
        <v>23</v>
      </c>
      <c r="L46" s="81" t="n">
        <v>6</v>
      </c>
      <c r="M46" s="81" t="n">
        <v>20</v>
      </c>
      <c r="N46" s="78" t="n">
        <v>3701385303171</v>
      </c>
      <c r="O46" s="78" t="n">
        <v>961220000</v>
      </c>
      <c r="P46" s="78" t="n">
        <v>469</v>
      </c>
      <c r="Q46" s="78" t="n">
        <v>496</v>
      </c>
      <c r="R46" s="82" t="n">
        <v>6.75165624728879</v>
      </c>
      <c r="S46" s="83" t="n">
        <f aca="false">1-(R46/(T46/1.2))</f>
        <v>0.493309099640616</v>
      </c>
      <c r="T46" s="84" t="n">
        <v>15.99</v>
      </c>
      <c r="U46" s="85"/>
    </row>
    <row r="47" customFormat="false" ht="150" hidden="false" customHeight="true" outlineLevel="0" collapsed="false">
      <c r="A47" s="73"/>
      <c r="B47" s="74" t="s">
        <v>172</v>
      </c>
      <c r="C47" s="75" t="s">
        <v>53</v>
      </c>
      <c r="D47" s="76" t="s">
        <v>173</v>
      </c>
      <c r="E47" s="77" t="s">
        <v>174</v>
      </c>
      <c r="F47" s="78" t="s">
        <v>175</v>
      </c>
      <c r="G47" s="79" t="s">
        <v>176</v>
      </c>
      <c r="H47" s="78" t="s">
        <v>141</v>
      </c>
      <c r="I47" s="80" t="s">
        <v>46</v>
      </c>
      <c r="J47" s="79"/>
      <c r="K47" s="81" t="n">
        <v>22</v>
      </c>
      <c r="L47" s="81" t="n">
        <v>6</v>
      </c>
      <c r="M47" s="81" t="n">
        <v>20</v>
      </c>
      <c r="N47" s="78" t="n">
        <v>3701385308411</v>
      </c>
      <c r="O47" s="78" t="s">
        <v>162</v>
      </c>
      <c r="P47" s="78" t="n">
        <v>350</v>
      </c>
      <c r="Q47" s="78" t="n">
        <v>382</v>
      </c>
      <c r="R47" s="82" t="n">
        <v>7.35042305258819</v>
      </c>
      <c r="S47" s="83" t="n">
        <f aca="false">1-(R47/(T47/1.2))</f>
        <v>0.480841220535266</v>
      </c>
      <c r="T47" s="84" t="n">
        <v>16.99</v>
      </c>
      <c r="U47" s="85"/>
    </row>
    <row r="48" customFormat="false" ht="150" hidden="false" customHeight="true" outlineLevel="0" collapsed="false">
      <c r="A48" s="73"/>
      <c r="B48" s="74" t="s">
        <v>177</v>
      </c>
      <c r="C48" s="75" t="s">
        <v>53</v>
      </c>
      <c r="D48" s="76" t="s">
        <v>178</v>
      </c>
      <c r="E48" s="77" t="s">
        <v>174</v>
      </c>
      <c r="F48" s="78" t="s">
        <v>175</v>
      </c>
      <c r="G48" s="79" t="s">
        <v>179</v>
      </c>
      <c r="H48" s="78" t="s">
        <v>141</v>
      </c>
      <c r="I48" s="80" t="s">
        <v>46</v>
      </c>
      <c r="J48" s="79"/>
      <c r="K48" s="81" t="n">
        <v>26</v>
      </c>
      <c r="L48" s="81" t="n">
        <v>6</v>
      </c>
      <c r="M48" s="81" t="n">
        <v>20</v>
      </c>
      <c r="N48" s="78" t="n">
        <v>3701385308428</v>
      </c>
      <c r="O48" s="78" t="s">
        <v>162</v>
      </c>
      <c r="P48" s="78" t="n">
        <v>350</v>
      </c>
      <c r="Q48" s="78" t="n">
        <v>382</v>
      </c>
      <c r="R48" s="82" t="n">
        <v>7.35042305258819</v>
      </c>
      <c r="S48" s="83" t="n">
        <f aca="false">1-(R48/(T48/1.2))</f>
        <v>0.480841220535266</v>
      </c>
      <c r="T48" s="84" t="n">
        <v>16.99</v>
      </c>
      <c r="U48" s="85"/>
    </row>
    <row r="49" customFormat="false" ht="150" hidden="false" customHeight="true" outlineLevel="0" collapsed="false">
      <c r="A49" s="73"/>
      <c r="B49" s="74" t="s">
        <v>180</v>
      </c>
      <c r="C49" s="75" t="s">
        <v>53</v>
      </c>
      <c r="D49" s="76" t="s">
        <v>181</v>
      </c>
      <c r="E49" s="77" t="s">
        <v>174</v>
      </c>
      <c r="F49" s="78" t="s">
        <v>175</v>
      </c>
      <c r="G49" s="79" t="s">
        <v>182</v>
      </c>
      <c r="H49" s="78" t="s">
        <v>141</v>
      </c>
      <c r="I49" s="80" t="s">
        <v>46</v>
      </c>
      <c r="J49" s="79"/>
      <c r="K49" s="81" t="n">
        <v>21</v>
      </c>
      <c r="L49" s="81" t="n">
        <v>6</v>
      </c>
      <c r="M49" s="81" t="n">
        <v>20</v>
      </c>
      <c r="N49" s="78" t="n">
        <v>3701385308435</v>
      </c>
      <c r="O49" s="78" t="s">
        <v>162</v>
      </c>
      <c r="P49" s="78" t="n">
        <v>350</v>
      </c>
      <c r="Q49" s="78" t="n">
        <v>382</v>
      </c>
      <c r="R49" s="82" t="n">
        <v>7.35042305258819</v>
      </c>
      <c r="S49" s="83" t="n">
        <f aca="false">1-(R49/(T49/1.2))</f>
        <v>0.480841220535266</v>
      </c>
      <c r="T49" s="84" t="n">
        <v>16.99</v>
      </c>
      <c r="U49" s="85"/>
    </row>
    <row r="50" customFormat="false" ht="150" hidden="false" customHeight="true" outlineLevel="0" collapsed="false">
      <c r="A50" s="73"/>
      <c r="B50" s="74" t="s">
        <v>183</v>
      </c>
      <c r="C50" s="75"/>
      <c r="D50" s="76" t="s">
        <v>184</v>
      </c>
      <c r="E50" s="77" t="s">
        <v>185</v>
      </c>
      <c r="F50" s="78" t="s">
        <v>186</v>
      </c>
      <c r="G50" s="79" t="s">
        <v>187</v>
      </c>
      <c r="H50" s="78" t="s">
        <v>188</v>
      </c>
      <c r="I50" s="80" t="s">
        <v>46</v>
      </c>
      <c r="J50" s="79"/>
      <c r="K50" s="81" t="n">
        <v>36</v>
      </c>
      <c r="L50" s="81" t="n">
        <v>6</v>
      </c>
      <c r="M50" s="81" t="n">
        <v>50</v>
      </c>
      <c r="N50" s="78" t="s">
        <v>189</v>
      </c>
      <c r="O50" s="78" t="n">
        <v>96034090</v>
      </c>
      <c r="P50" s="78" t="n">
        <v>40</v>
      </c>
      <c r="Q50" s="78" t="n">
        <v>47</v>
      </c>
      <c r="R50" s="82" t="n">
        <v>5.01533863164649</v>
      </c>
      <c r="S50" s="83" t="n">
        <f aca="false">1-(R50/(T50/1.2))</f>
        <v>0.397556921123545</v>
      </c>
      <c r="T50" s="84" t="n">
        <v>9.99</v>
      </c>
      <c r="U50" s="85"/>
    </row>
    <row r="51" customFormat="false" ht="150" hidden="false" customHeight="true" outlineLevel="0" collapsed="false">
      <c r="A51" s="73"/>
      <c r="B51" s="74" t="s">
        <v>190</v>
      </c>
      <c r="C51" s="75"/>
      <c r="D51" s="76" t="s">
        <v>191</v>
      </c>
      <c r="E51" s="77" t="s">
        <v>185</v>
      </c>
      <c r="F51" s="78" t="n">
        <v>2.5</v>
      </c>
      <c r="G51" s="79" t="s">
        <v>187</v>
      </c>
      <c r="H51" s="78" t="s">
        <v>73</v>
      </c>
      <c r="I51" s="80" t="s">
        <v>46</v>
      </c>
      <c r="J51" s="79"/>
      <c r="K51" s="81" t="n">
        <v>6</v>
      </c>
      <c r="L51" s="81" t="n">
        <v>6</v>
      </c>
      <c r="M51" s="81" t="n">
        <v>100</v>
      </c>
      <c r="N51" s="78" t="n">
        <v>3900007490101</v>
      </c>
      <c r="O51" s="78" t="n">
        <v>96034090</v>
      </c>
      <c r="P51" s="78" t="n">
        <v>28</v>
      </c>
      <c r="Q51" s="78" t="n">
        <v>130</v>
      </c>
      <c r="R51" s="82" t="n">
        <v>2.13615553918299</v>
      </c>
      <c r="S51" s="83" t="n">
        <f aca="false">1-(R51/(T51/1.2))</f>
        <v>0.357547206260754</v>
      </c>
      <c r="T51" s="84" t="n">
        <v>3.99</v>
      </c>
      <c r="U51" s="85"/>
    </row>
    <row r="52" customFormat="false" ht="150" hidden="false" customHeight="true" outlineLevel="0" collapsed="false">
      <c r="A52" s="73"/>
      <c r="B52" s="74" t="s">
        <v>192</v>
      </c>
      <c r="C52" s="75"/>
      <c r="D52" s="76" t="s">
        <v>193</v>
      </c>
      <c r="E52" s="77" t="s">
        <v>185</v>
      </c>
      <c r="F52" s="78" t="n">
        <v>0</v>
      </c>
      <c r="G52" s="79" t="s">
        <v>194</v>
      </c>
      <c r="H52" s="78" t="s">
        <v>73</v>
      </c>
      <c r="I52" s="80" t="s">
        <v>46</v>
      </c>
      <c r="J52" s="79"/>
      <c r="K52" s="81" t="n">
        <v>6</v>
      </c>
      <c r="L52" s="81" t="n">
        <v>6</v>
      </c>
      <c r="M52" s="81" t="n">
        <v>100</v>
      </c>
      <c r="N52" s="78" t="s">
        <v>195</v>
      </c>
      <c r="O52" s="78" t="n">
        <v>96034090</v>
      </c>
      <c r="P52" s="78" t="n">
        <v>8</v>
      </c>
      <c r="Q52" s="78" t="n">
        <v>15</v>
      </c>
      <c r="R52" s="82" t="n">
        <v>2.14</v>
      </c>
      <c r="S52" s="83" t="n">
        <f aca="false">1-(R52/(T52/1.2))</f>
        <v>0.356390977443609</v>
      </c>
      <c r="T52" s="84" t="n">
        <v>3.99</v>
      </c>
      <c r="U52" s="85"/>
    </row>
    <row r="53" customFormat="false" ht="150" hidden="false" customHeight="true" outlineLevel="0" collapsed="false">
      <c r="A53" s="73"/>
      <c r="B53" s="74" t="s">
        <v>196</v>
      </c>
      <c r="C53" s="75"/>
      <c r="D53" s="76" t="s">
        <v>197</v>
      </c>
      <c r="E53" s="77" t="s">
        <v>185</v>
      </c>
      <c r="F53" s="78" t="n">
        <v>0</v>
      </c>
      <c r="G53" s="79" t="s">
        <v>198</v>
      </c>
      <c r="H53" s="78" t="s">
        <v>73</v>
      </c>
      <c r="I53" s="80" t="s">
        <v>46</v>
      </c>
      <c r="J53" s="79"/>
      <c r="K53" s="81" t="n">
        <v>6</v>
      </c>
      <c r="L53" s="81" t="n">
        <v>6</v>
      </c>
      <c r="M53" s="81" t="n">
        <v>100</v>
      </c>
      <c r="N53" s="78" t="s">
        <v>199</v>
      </c>
      <c r="O53" s="78" t="n">
        <v>96034090</v>
      </c>
      <c r="P53" s="78" t="n">
        <v>8</v>
      </c>
      <c r="Q53" s="78" t="n">
        <v>13</v>
      </c>
      <c r="R53" s="82" t="n">
        <v>2.14</v>
      </c>
      <c r="S53" s="83" t="n">
        <f aca="false">1-(R53/(T53/1.2))</f>
        <v>0.356390977443609</v>
      </c>
      <c r="T53" s="84" t="n">
        <v>3.99</v>
      </c>
      <c r="U53" s="85"/>
    </row>
    <row r="54" customFormat="false" ht="150" hidden="false" customHeight="true" outlineLevel="0" collapsed="false">
      <c r="A54" s="73"/>
      <c r="B54" s="74" t="s">
        <v>200</v>
      </c>
      <c r="C54" s="75"/>
      <c r="D54" s="76" t="s">
        <v>201</v>
      </c>
      <c r="E54" s="77" t="s">
        <v>202</v>
      </c>
      <c r="F54" s="78" t="s">
        <v>203</v>
      </c>
      <c r="G54" s="79" t="s">
        <v>57</v>
      </c>
      <c r="H54" s="78" t="s">
        <v>204</v>
      </c>
      <c r="I54" s="80" t="s">
        <v>46</v>
      </c>
      <c r="J54" s="79"/>
      <c r="K54" s="81" t="n">
        <v>84</v>
      </c>
      <c r="L54" s="81" t="n">
        <v>6</v>
      </c>
      <c r="M54" s="81" t="n">
        <v>20</v>
      </c>
      <c r="N54" s="78" t="s">
        <v>205</v>
      </c>
      <c r="O54" s="78" t="s">
        <v>206</v>
      </c>
      <c r="P54" s="78" t="n">
        <v>125</v>
      </c>
      <c r="Q54" s="78" t="n">
        <v>137.5</v>
      </c>
      <c r="R54" s="82" t="n">
        <v>10.5251378589487</v>
      </c>
      <c r="S54" s="83" t="n">
        <f aca="false">1-(R54/(T54/1.2))</f>
        <v>0.494591219258166</v>
      </c>
      <c r="T54" s="84" t="n">
        <v>24.99</v>
      </c>
      <c r="U54" s="85"/>
    </row>
    <row r="55" customFormat="false" ht="150" hidden="false" customHeight="true" outlineLevel="0" collapsed="false">
      <c r="A55" s="73"/>
      <c r="B55" s="74" t="s">
        <v>207</v>
      </c>
      <c r="C55" s="75"/>
      <c r="D55" s="76" t="s">
        <v>208</v>
      </c>
      <c r="E55" s="77" t="s">
        <v>202</v>
      </c>
      <c r="F55" s="78" t="s">
        <v>209</v>
      </c>
      <c r="G55" s="79" t="s">
        <v>210</v>
      </c>
      <c r="H55" s="78" t="s">
        <v>141</v>
      </c>
      <c r="I55" s="80" t="s">
        <v>46</v>
      </c>
      <c r="J55" s="79"/>
      <c r="K55" s="81" t="n">
        <v>16</v>
      </c>
      <c r="L55" s="81" t="n">
        <v>6</v>
      </c>
      <c r="M55" s="81" t="n">
        <v>50</v>
      </c>
      <c r="N55" s="78" t="n">
        <v>3701385306059</v>
      </c>
      <c r="O55" s="78" t="s">
        <v>206</v>
      </c>
      <c r="P55" s="78" t="n">
        <v>47.6</v>
      </c>
      <c r="Q55" s="78" t="n">
        <v>54.4</v>
      </c>
      <c r="R55" s="82" t="n">
        <v>7.38633350546434</v>
      </c>
      <c r="S55" s="83" t="n">
        <f aca="false">1-(R55/(T55/1.2))</f>
        <v>0.445678536175284</v>
      </c>
      <c r="T55" s="84" t="n">
        <v>15.99</v>
      </c>
      <c r="U55" s="85"/>
    </row>
    <row r="56" customFormat="false" ht="150" hidden="false" customHeight="true" outlineLevel="0" collapsed="false">
      <c r="A56" s="73"/>
      <c r="B56" s="74" t="s">
        <v>211</v>
      </c>
      <c r="C56" s="75"/>
      <c r="D56" s="76" t="s">
        <v>212</v>
      </c>
      <c r="E56" s="77" t="s">
        <v>202</v>
      </c>
      <c r="F56" s="78" t="s">
        <v>213</v>
      </c>
      <c r="G56" s="79" t="s">
        <v>214</v>
      </c>
      <c r="H56" s="78" t="s">
        <v>135</v>
      </c>
      <c r="I56" s="80" t="s">
        <v>46</v>
      </c>
      <c r="J56" s="79"/>
      <c r="K56" s="81" t="n">
        <v>12</v>
      </c>
      <c r="L56" s="81" t="n">
        <v>6</v>
      </c>
      <c r="M56" s="81" t="n">
        <v>80</v>
      </c>
      <c r="N56" s="78" t="n">
        <v>3701385301870</v>
      </c>
      <c r="O56" s="78" t="n">
        <v>96122000</v>
      </c>
      <c r="P56" s="78" t="n">
        <v>100</v>
      </c>
      <c r="Q56" s="78" t="n">
        <v>119</v>
      </c>
      <c r="R56" s="82" t="n">
        <v>3.65080231415524</v>
      </c>
      <c r="S56" s="83" t="n">
        <f aca="false">1-(R56/(T56/1.2))</f>
        <v>0.37325282160425</v>
      </c>
      <c r="T56" s="84" t="n">
        <v>6.99</v>
      </c>
      <c r="U56" s="85"/>
    </row>
    <row r="57" customFormat="false" ht="150" hidden="false" customHeight="true" outlineLevel="0" collapsed="false">
      <c r="A57" s="73"/>
      <c r="B57" s="74" t="s">
        <v>215</v>
      </c>
      <c r="C57" s="75"/>
      <c r="D57" s="76" t="s">
        <v>216</v>
      </c>
      <c r="E57" s="77" t="s">
        <v>217</v>
      </c>
      <c r="F57" s="78" t="s">
        <v>218</v>
      </c>
      <c r="G57" s="79" t="s">
        <v>219</v>
      </c>
      <c r="H57" s="78" t="s">
        <v>220</v>
      </c>
      <c r="I57" s="80" t="s">
        <v>46</v>
      </c>
      <c r="J57" s="79"/>
      <c r="K57" s="81" t="n">
        <v>1</v>
      </c>
      <c r="L57" s="81" t="n">
        <v>6</v>
      </c>
      <c r="M57" s="81" t="n">
        <v>100</v>
      </c>
      <c r="N57" s="78" t="n">
        <v>3701385303096</v>
      </c>
      <c r="O57" s="78" t="n">
        <v>961220000</v>
      </c>
      <c r="P57" s="78" t="n">
        <v>33</v>
      </c>
      <c r="Q57" s="78" t="n">
        <v>33</v>
      </c>
      <c r="R57" s="82" t="n">
        <v>1.40131436971368</v>
      </c>
      <c r="S57" s="83" t="n">
        <f aca="false">1-(R57/(T57/1.2))</f>
        <v>0.519549358955309</v>
      </c>
      <c r="T57" s="84" t="n">
        <v>3.5</v>
      </c>
      <c r="U57" s="85"/>
    </row>
    <row r="58" customFormat="false" ht="150" hidden="false" customHeight="true" outlineLevel="0" collapsed="false">
      <c r="A58" s="73"/>
      <c r="B58" s="74" t="s">
        <v>221</v>
      </c>
      <c r="C58" s="75"/>
      <c r="D58" s="76" t="s">
        <v>222</v>
      </c>
      <c r="E58" s="77" t="s">
        <v>217</v>
      </c>
      <c r="F58" s="78" t="n">
        <v>16</v>
      </c>
      <c r="G58" s="79" t="s">
        <v>223</v>
      </c>
      <c r="H58" s="78" t="s">
        <v>220</v>
      </c>
      <c r="I58" s="80" t="s">
        <v>46</v>
      </c>
      <c r="J58" s="79"/>
      <c r="K58" s="81" t="n">
        <v>5</v>
      </c>
      <c r="L58" s="81" t="n">
        <v>6</v>
      </c>
      <c r="M58" s="81" t="n">
        <v>20</v>
      </c>
      <c r="N58" s="78" t="s">
        <v>224</v>
      </c>
      <c r="O58" s="78" t="n">
        <v>96122000</v>
      </c>
      <c r="P58" s="78" t="n">
        <v>248</v>
      </c>
      <c r="Q58" s="78" t="n">
        <v>248</v>
      </c>
      <c r="R58" s="82" t="n">
        <v>9.19165779898022</v>
      </c>
      <c r="S58" s="83" t="n">
        <f aca="false">1-(R58/(T58/1.2))</f>
        <v>0.386882192397095</v>
      </c>
      <c r="T58" s="84" t="n">
        <v>17.99</v>
      </c>
      <c r="U58" s="85"/>
    </row>
    <row r="59" customFormat="false" ht="150" hidden="false" customHeight="true" outlineLevel="0" collapsed="false">
      <c r="A59" s="73"/>
      <c r="B59" s="74" t="s">
        <v>225</v>
      </c>
      <c r="C59" s="75"/>
      <c r="D59" s="76" t="s">
        <v>226</v>
      </c>
      <c r="E59" s="77" t="s">
        <v>227</v>
      </c>
      <c r="F59" s="78" t="s">
        <v>228</v>
      </c>
      <c r="G59" s="79" t="s">
        <v>229</v>
      </c>
      <c r="H59" s="78" t="s">
        <v>230</v>
      </c>
      <c r="I59" s="80" t="s">
        <v>46</v>
      </c>
      <c r="J59" s="79"/>
      <c r="K59" s="81" t="n">
        <v>3</v>
      </c>
      <c r="L59" s="81" t="n">
        <v>6</v>
      </c>
      <c r="M59" s="81" t="n">
        <v>20</v>
      </c>
      <c r="N59" s="78" t="n">
        <v>3701385305731</v>
      </c>
      <c r="O59" s="78" t="n">
        <v>3215907090</v>
      </c>
      <c r="P59" s="78" t="n">
        <v>297</v>
      </c>
      <c r="Q59" s="78" t="n">
        <v>298</v>
      </c>
      <c r="R59" s="82" t="n">
        <v>5.67087163362853</v>
      </c>
      <c r="S59" s="83" t="n">
        <f aca="false">1-(R59/(T59/1.2))</f>
        <v>0.51357784414909</v>
      </c>
      <c r="T59" s="84" t="n">
        <v>13.99</v>
      </c>
      <c r="U59" s="85"/>
    </row>
    <row r="60" customFormat="false" ht="150" hidden="false" customHeight="true" outlineLevel="0" collapsed="false">
      <c r="A60" s="73"/>
      <c r="B60" s="74" t="s">
        <v>231</v>
      </c>
      <c r="C60" s="75"/>
      <c r="D60" s="76" t="s">
        <v>232</v>
      </c>
      <c r="E60" s="77" t="s">
        <v>227</v>
      </c>
      <c r="F60" s="78" t="s">
        <v>228</v>
      </c>
      <c r="G60" s="79" t="s">
        <v>233</v>
      </c>
      <c r="H60" s="78" t="s">
        <v>230</v>
      </c>
      <c r="I60" s="80" t="s">
        <v>46</v>
      </c>
      <c r="J60" s="79"/>
      <c r="K60" s="81" t="n">
        <v>3</v>
      </c>
      <c r="L60" s="81" t="n">
        <v>6</v>
      </c>
      <c r="M60" s="81" t="n">
        <v>20</v>
      </c>
      <c r="N60" s="78" t="n">
        <v>3701385305748</v>
      </c>
      <c r="O60" s="78" t="n">
        <v>3215907090</v>
      </c>
      <c r="P60" s="78" t="n">
        <v>297</v>
      </c>
      <c r="Q60" s="78" t="n">
        <v>298</v>
      </c>
      <c r="R60" s="82" t="n">
        <v>5.67</v>
      </c>
      <c r="S60" s="83" t="n">
        <f aca="false">1-(R60/(T60/1.2))</f>
        <v>0.513652609006433</v>
      </c>
      <c r="T60" s="84" t="n">
        <v>13.99</v>
      </c>
      <c r="U60" s="85"/>
    </row>
    <row r="61" customFormat="false" ht="150" hidden="false" customHeight="true" outlineLevel="0" collapsed="false">
      <c r="A61" s="73"/>
      <c r="B61" s="74" t="s">
        <v>234</v>
      </c>
      <c r="C61" s="75"/>
      <c r="D61" s="76" t="s">
        <v>235</v>
      </c>
      <c r="E61" s="77" t="s">
        <v>227</v>
      </c>
      <c r="F61" s="78" t="s">
        <v>236</v>
      </c>
      <c r="G61" s="79" t="s">
        <v>237</v>
      </c>
      <c r="H61" s="78" t="s">
        <v>238</v>
      </c>
      <c r="I61" s="80" t="s">
        <v>46</v>
      </c>
      <c r="J61" s="79"/>
      <c r="K61" s="81" t="n">
        <v>1</v>
      </c>
      <c r="L61" s="81" t="n">
        <v>6</v>
      </c>
      <c r="M61" s="81" t="n">
        <v>50</v>
      </c>
      <c r="N61" s="78" t="n">
        <v>3701385303102</v>
      </c>
      <c r="O61" s="78" t="n">
        <v>3215907090</v>
      </c>
      <c r="P61" s="78" t="n">
        <v>104</v>
      </c>
      <c r="Q61" s="78" t="n">
        <v>104</v>
      </c>
      <c r="R61" s="82" t="n">
        <v>2.49742148679036</v>
      </c>
      <c r="S61" s="83" t="n">
        <f aca="false">1-(R61/(T61/1.2))</f>
        <v>0.399417678527369</v>
      </c>
      <c r="T61" s="84" t="n">
        <v>4.99</v>
      </c>
      <c r="U61" s="85"/>
    </row>
    <row r="62" customFormat="false" ht="150" hidden="false" customHeight="true" outlineLevel="0" collapsed="false">
      <c r="A62" s="73"/>
      <c r="B62" s="74" t="s">
        <v>239</v>
      </c>
      <c r="C62" s="75"/>
      <c r="D62" s="76" t="s">
        <v>240</v>
      </c>
      <c r="E62" s="77" t="s">
        <v>227</v>
      </c>
      <c r="F62" s="78" t="s">
        <v>236</v>
      </c>
      <c r="G62" s="79" t="s">
        <v>241</v>
      </c>
      <c r="H62" s="78" t="s">
        <v>238</v>
      </c>
      <c r="I62" s="80" t="s">
        <v>46</v>
      </c>
      <c r="J62" s="79"/>
      <c r="K62" s="81" t="n">
        <v>1</v>
      </c>
      <c r="L62" s="81" t="n">
        <v>6</v>
      </c>
      <c r="M62" s="81" t="n">
        <v>50</v>
      </c>
      <c r="N62" s="78" t="n">
        <v>3701385303119</v>
      </c>
      <c r="O62" s="78" t="n">
        <v>3215907090</v>
      </c>
      <c r="P62" s="78" t="n">
        <v>99</v>
      </c>
      <c r="Q62" s="78" t="n">
        <v>99</v>
      </c>
      <c r="R62" s="82" t="n">
        <v>2.49742148679036</v>
      </c>
      <c r="S62" s="83" t="n">
        <f aca="false">1-(R62/(T62/1.2))</f>
        <v>0.399417678527369</v>
      </c>
      <c r="T62" s="84" t="n">
        <v>4.99</v>
      </c>
      <c r="U62" s="85"/>
    </row>
    <row r="63" customFormat="false" ht="150" hidden="false" customHeight="true" outlineLevel="0" collapsed="false">
      <c r="A63" s="73"/>
      <c r="B63" s="74" t="s">
        <v>242</v>
      </c>
      <c r="C63" s="75"/>
      <c r="D63" s="76" t="s">
        <v>243</v>
      </c>
      <c r="E63" s="77" t="s">
        <v>227</v>
      </c>
      <c r="F63" s="78" t="s">
        <v>236</v>
      </c>
      <c r="G63" s="79" t="s">
        <v>187</v>
      </c>
      <c r="H63" s="78" t="s">
        <v>238</v>
      </c>
      <c r="I63" s="80" t="s">
        <v>46</v>
      </c>
      <c r="J63" s="79"/>
      <c r="K63" s="81" t="n">
        <v>1</v>
      </c>
      <c r="L63" s="81" t="n">
        <v>6</v>
      </c>
      <c r="M63" s="81" t="n">
        <v>50</v>
      </c>
      <c r="N63" s="78" t="n">
        <v>3701385303126</v>
      </c>
      <c r="O63" s="78" t="n">
        <v>3215907090</v>
      </c>
      <c r="P63" s="78" t="n">
        <v>100</v>
      </c>
      <c r="Q63" s="78" t="n">
        <v>100</v>
      </c>
      <c r="R63" s="82" t="n">
        <v>2.49742148679036</v>
      </c>
      <c r="S63" s="83" t="n">
        <f aca="false">1-(R63/(T63/1.2))</f>
        <v>0.399417678527369</v>
      </c>
      <c r="T63" s="84" t="n">
        <v>4.99</v>
      </c>
      <c r="U63" s="85"/>
    </row>
    <row r="64" customFormat="false" ht="150" hidden="false" customHeight="true" outlineLevel="0" collapsed="false">
      <c r="A64" s="73"/>
      <c r="B64" s="74" t="s">
        <v>244</v>
      </c>
      <c r="C64" s="75"/>
      <c r="D64" s="76" t="s">
        <v>245</v>
      </c>
      <c r="E64" s="77" t="s">
        <v>227</v>
      </c>
      <c r="F64" s="78" t="s">
        <v>236</v>
      </c>
      <c r="G64" s="79" t="s">
        <v>198</v>
      </c>
      <c r="H64" s="78" t="s">
        <v>238</v>
      </c>
      <c r="I64" s="80" t="s">
        <v>46</v>
      </c>
      <c r="J64" s="79"/>
      <c r="K64" s="81" t="n">
        <v>1</v>
      </c>
      <c r="L64" s="81" t="n">
        <v>6</v>
      </c>
      <c r="M64" s="81" t="n">
        <v>50</v>
      </c>
      <c r="N64" s="78" t="n">
        <v>3701385303133</v>
      </c>
      <c r="O64" s="78" t="n">
        <v>3215907090</v>
      </c>
      <c r="P64" s="78" t="n">
        <v>101</v>
      </c>
      <c r="Q64" s="78" t="n">
        <v>101</v>
      </c>
      <c r="R64" s="82" t="n">
        <v>2.49742148679036</v>
      </c>
      <c r="S64" s="83" t="n">
        <f aca="false">1-(R64/(T64/1.2))</f>
        <v>0.399417678527369</v>
      </c>
      <c r="T64" s="84" t="n">
        <v>4.99</v>
      </c>
      <c r="U64" s="85"/>
    </row>
    <row r="65" customFormat="false" ht="150" hidden="false" customHeight="true" outlineLevel="0" collapsed="false">
      <c r="A65" s="86"/>
      <c r="B65" s="87" t="s">
        <v>246</v>
      </c>
      <c r="C65" s="88" t="s">
        <v>53</v>
      </c>
      <c r="D65" s="89" t="s">
        <v>247</v>
      </c>
      <c r="E65" s="90" t="s">
        <v>248</v>
      </c>
      <c r="F65" s="91" t="s">
        <v>249</v>
      </c>
      <c r="G65" s="92" t="s">
        <v>250</v>
      </c>
      <c r="H65" s="91" t="s">
        <v>251</v>
      </c>
      <c r="I65" s="93" t="s">
        <v>252</v>
      </c>
      <c r="J65" s="92"/>
      <c r="K65" s="94" t="n">
        <v>8</v>
      </c>
      <c r="L65" s="94" t="n">
        <v>6</v>
      </c>
      <c r="M65" s="94" t="n">
        <v>6</v>
      </c>
      <c r="N65" s="91" t="n">
        <v>3701385308251</v>
      </c>
      <c r="O65" s="91" t="n">
        <v>34070000</v>
      </c>
      <c r="P65" s="91" t="n">
        <v>600</v>
      </c>
      <c r="Q65" s="91" t="n">
        <v>686</v>
      </c>
      <c r="R65" s="95" t="n">
        <v>8.61818181818182</v>
      </c>
      <c r="S65" s="96" t="n">
        <f aca="false">1-(R65/(T65/1.2))</f>
        <v>0.353232133719939</v>
      </c>
      <c r="T65" s="97" t="n">
        <v>15.99</v>
      </c>
      <c r="U65" s="98"/>
    </row>
    <row r="66" customFormat="false" ht="150" hidden="false" customHeight="true" outlineLevel="0" collapsed="false">
      <c r="A66" s="86"/>
      <c r="B66" s="87" t="s">
        <v>253</v>
      </c>
      <c r="C66" s="88" t="s">
        <v>53</v>
      </c>
      <c r="D66" s="89" t="s">
        <v>254</v>
      </c>
      <c r="E66" s="90" t="s">
        <v>248</v>
      </c>
      <c r="F66" s="91" t="s">
        <v>255</v>
      </c>
      <c r="G66" s="92" t="s">
        <v>256</v>
      </c>
      <c r="H66" s="91" t="s">
        <v>45</v>
      </c>
      <c r="I66" s="93" t="s">
        <v>252</v>
      </c>
      <c r="J66" s="92"/>
      <c r="K66" s="94" t="n">
        <v>10</v>
      </c>
      <c r="L66" s="94" t="n">
        <v>3</v>
      </c>
      <c r="M66" s="94" t="n">
        <v>3</v>
      </c>
      <c r="N66" s="91" t="n">
        <v>3701385300844</v>
      </c>
      <c r="O66" s="91" t="n">
        <v>34070000</v>
      </c>
      <c r="P66" s="91" t="n">
        <v>3000</v>
      </c>
      <c r="Q66" s="91" t="n">
        <v>3116</v>
      </c>
      <c r="R66" s="95" t="n">
        <v>37.2</v>
      </c>
      <c r="S66" s="96" t="n">
        <f aca="false">1-(R66/(T66/1.2))</f>
        <v>0.28576</v>
      </c>
      <c r="T66" s="97" t="n">
        <v>62.5</v>
      </c>
      <c r="U66" s="98"/>
    </row>
    <row r="67" customFormat="false" ht="150" hidden="false" customHeight="true" outlineLevel="0" collapsed="false">
      <c r="A67" s="86"/>
      <c r="B67" s="87" t="s">
        <v>257</v>
      </c>
      <c r="C67" s="88" t="s">
        <v>53</v>
      </c>
      <c r="D67" s="89" t="s">
        <v>258</v>
      </c>
      <c r="E67" s="90" t="s">
        <v>248</v>
      </c>
      <c r="F67" s="91" t="s">
        <v>255</v>
      </c>
      <c r="G67" s="92" t="s">
        <v>259</v>
      </c>
      <c r="H67" s="91" t="s">
        <v>260</v>
      </c>
      <c r="I67" s="93" t="s">
        <v>252</v>
      </c>
      <c r="J67" s="92"/>
      <c r="K67" s="94" t="n">
        <v>1</v>
      </c>
      <c r="L67" s="94" t="n">
        <v>6</v>
      </c>
      <c r="M67" s="94" t="n">
        <v>14</v>
      </c>
      <c r="N67" s="91" t="n">
        <v>3701385308305</v>
      </c>
      <c r="O67" s="91" t="n">
        <v>34070000</v>
      </c>
      <c r="P67" s="91" t="n">
        <v>300</v>
      </c>
      <c r="Q67" s="91" t="n">
        <v>310</v>
      </c>
      <c r="R67" s="95" t="n">
        <v>4.08</v>
      </c>
      <c r="S67" s="96" t="n">
        <f aca="false">1-(R67/(T67/1.2))</f>
        <v>0.387234042553192</v>
      </c>
      <c r="T67" s="97" t="n">
        <v>7.99</v>
      </c>
      <c r="U67" s="98"/>
    </row>
    <row r="68" customFormat="false" ht="150" hidden="false" customHeight="true" outlineLevel="0" collapsed="false">
      <c r="A68" s="86"/>
      <c r="B68" s="87" t="s">
        <v>261</v>
      </c>
      <c r="C68" s="88" t="s">
        <v>53</v>
      </c>
      <c r="D68" s="89" t="s">
        <v>262</v>
      </c>
      <c r="E68" s="90" t="s">
        <v>248</v>
      </c>
      <c r="F68" s="91" t="s">
        <v>255</v>
      </c>
      <c r="G68" s="92" t="s">
        <v>263</v>
      </c>
      <c r="H68" s="91" t="s">
        <v>260</v>
      </c>
      <c r="I68" s="93" t="s">
        <v>252</v>
      </c>
      <c r="J68" s="92"/>
      <c r="K68" s="94" t="n">
        <v>1</v>
      </c>
      <c r="L68" s="94" t="n">
        <v>6</v>
      </c>
      <c r="M68" s="94" t="n">
        <v>14</v>
      </c>
      <c r="N68" s="91" t="n">
        <v>3701385308282</v>
      </c>
      <c r="O68" s="91" t="n">
        <v>34070000</v>
      </c>
      <c r="P68" s="91" t="n">
        <v>300</v>
      </c>
      <c r="Q68" s="91" t="n">
        <v>310</v>
      </c>
      <c r="R68" s="95" t="n">
        <v>4.08</v>
      </c>
      <c r="S68" s="96" t="n">
        <f aca="false">1-(R68/(T68/1.2))</f>
        <v>0.387234042553192</v>
      </c>
      <c r="T68" s="97" t="n">
        <v>7.99</v>
      </c>
      <c r="U68" s="98"/>
    </row>
    <row r="69" customFormat="false" ht="150" hidden="false" customHeight="true" outlineLevel="0" collapsed="false">
      <c r="A69" s="86"/>
      <c r="B69" s="87" t="s">
        <v>264</v>
      </c>
      <c r="C69" s="88" t="s">
        <v>53</v>
      </c>
      <c r="D69" s="89" t="s">
        <v>265</v>
      </c>
      <c r="E69" s="90" t="s">
        <v>248</v>
      </c>
      <c r="F69" s="91" t="s">
        <v>255</v>
      </c>
      <c r="G69" s="92" t="s">
        <v>72</v>
      </c>
      <c r="H69" s="91" t="s">
        <v>260</v>
      </c>
      <c r="I69" s="93" t="s">
        <v>252</v>
      </c>
      <c r="J69" s="92"/>
      <c r="K69" s="94" t="n">
        <v>1</v>
      </c>
      <c r="L69" s="94" t="n">
        <v>6</v>
      </c>
      <c r="M69" s="94" t="n">
        <v>14</v>
      </c>
      <c r="N69" s="91" t="n">
        <v>3701385308350</v>
      </c>
      <c r="O69" s="91" t="n">
        <v>34070000</v>
      </c>
      <c r="P69" s="91" t="n">
        <v>300</v>
      </c>
      <c r="Q69" s="91" t="n">
        <v>310</v>
      </c>
      <c r="R69" s="95" t="n">
        <v>4.08</v>
      </c>
      <c r="S69" s="96" t="n">
        <f aca="false">1-(R69/(T69/1.2))</f>
        <v>0.387234042553192</v>
      </c>
      <c r="T69" s="97" t="n">
        <v>7.99</v>
      </c>
      <c r="U69" s="98"/>
    </row>
    <row r="70" customFormat="false" ht="150" hidden="false" customHeight="true" outlineLevel="0" collapsed="false">
      <c r="A70" s="86"/>
      <c r="B70" s="87" t="s">
        <v>266</v>
      </c>
      <c r="C70" s="88" t="s">
        <v>53</v>
      </c>
      <c r="D70" s="89" t="s">
        <v>267</v>
      </c>
      <c r="E70" s="90" t="s">
        <v>248</v>
      </c>
      <c r="F70" s="91" t="s">
        <v>255</v>
      </c>
      <c r="G70" s="92" t="s">
        <v>237</v>
      </c>
      <c r="H70" s="91" t="s">
        <v>260</v>
      </c>
      <c r="I70" s="93" t="s">
        <v>252</v>
      </c>
      <c r="J70" s="92"/>
      <c r="K70" s="94" t="n">
        <v>1</v>
      </c>
      <c r="L70" s="94" t="n">
        <v>6</v>
      </c>
      <c r="M70" s="94" t="n">
        <v>14</v>
      </c>
      <c r="N70" s="91" t="n">
        <v>3701385308336</v>
      </c>
      <c r="O70" s="91" t="n">
        <v>34070000</v>
      </c>
      <c r="P70" s="91" t="n">
        <v>300</v>
      </c>
      <c r="Q70" s="91" t="n">
        <v>310</v>
      </c>
      <c r="R70" s="95" t="n">
        <v>4.08</v>
      </c>
      <c r="S70" s="96" t="n">
        <f aca="false">1-(R70/(T70/1.2))</f>
        <v>0.387234042553192</v>
      </c>
      <c r="T70" s="97" t="n">
        <v>7.99</v>
      </c>
      <c r="U70" s="98"/>
    </row>
    <row r="71" customFormat="false" ht="150" hidden="false" customHeight="true" outlineLevel="0" collapsed="false">
      <c r="A71" s="86"/>
      <c r="B71" s="87" t="s">
        <v>268</v>
      </c>
      <c r="C71" s="88" t="s">
        <v>53</v>
      </c>
      <c r="D71" s="89" t="s">
        <v>269</v>
      </c>
      <c r="E71" s="90" t="s">
        <v>248</v>
      </c>
      <c r="F71" s="91" t="s">
        <v>255</v>
      </c>
      <c r="G71" s="92" t="s">
        <v>270</v>
      </c>
      <c r="H71" s="91" t="s">
        <v>260</v>
      </c>
      <c r="I71" s="93" t="s">
        <v>252</v>
      </c>
      <c r="J71" s="92"/>
      <c r="K71" s="94" t="n">
        <v>1</v>
      </c>
      <c r="L71" s="94" t="n">
        <v>6</v>
      </c>
      <c r="M71" s="94" t="n">
        <v>14</v>
      </c>
      <c r="N71" s="91" t="n">
        <v>3701385308268</v>
      </c>
      <c r="O71" s="91" t="n">
        <v>34070000</v>
      </c>
      <c r="P71" s="91" t="n">
        <v>300</v>
      </c>
      <c r="Q71" s="91" t="n">
        <v>310</v>
      </c>
      <c r="R71" s="95" t="n">
        <v>4.08</v>
      </c>
      <c r="S71" s="96" t="n">
        <f aca="false">1-(R71/(T71/1.2))</f>
        <v>0.387234042553192</v>
      </c>
      <c r="T71" s="97" t="n">
        <v>7.99</v>
      </c>
      <c r="U71" s="98"/>
    </row>
    <row r="72" customFormat="false" ht="150" hidden="false" customHeight="true" outlineLevel="0" collapsed="false">
      <c r="A72" s="86"/>
      <c r="B72" s="87" t="s">
        <v>271</v>
      </c>
      <c r="C72" s="88" t="s">
        <v>53</v>
      </c>
      <c r="D72" s="89" t="s">
        <v>272</v>
      </c>
      <c r="E72" s="90" t="s">
        <v>248</v>
      </c>
      <c r="F72" s="91" t="s">
        <v>255</v>
      </c>
      <c r="G72" s="92" t="s">
        <v>273</v>
      </c>
      <c r="H72" s="91" t="s">
        <v>260</v>
      </c>
      <c r="I72" s="93" t="s">
        <v>252</v>
      </c>
      <c r="J72" s="92"/>
      <c r="K72" s="94" t="n">
        <v>1</v>
      </c>
      <c r="L72" s="94" t="n">
        <v>6</v>
      </c>
      <c r="M72" s="94" t="n">
        <v>14</v>
      </c>
      <c r="N72" s="91" t="n">
        <v>3701385308329</v>
      </c>
      <c r="O72" s="91" t="n">
        <v>34070000</v>
      </c>
      <c r="P72" s="91" t="n">
        <v>300</v>
      </c>
      <c r="Q72" s="91" t="n">
        <v>310</v>
      </c>
      <c r="R72" s="95" t="n">
        <v>4.08</v>
      </c>
      <c r="S72" s="96" t="n">
        <f aca="false">1-(R72/(T72/1.2))</f>
        <v>0.387234042553192</v>
      </c>
      <c r="T72" s="97" t="n">
        <v>7.99</v>
      </c>
      <c r="U72" s="98"/>
    </row>
    <row r="73" customFormat="false" ht="150" hidden="false" customHeight="true" outlineLevel="0" collapsed="false">
      <c r="A73" s="86"/>
      <c r="B73" s="87" t="s">
        <v>274</v>
      </c>
      <c r="C73" s="88" t="s">
        <v>53</v>
      </c>
      <c r="D73" s="89" t="s">
        <v>275</v>
      </c>
      <c r="E73" s="90" t="s">
        <v>248</v>
      </c>
      <c r="F73" s="91" t="s">
        <v>255</v>
      </c>
      <c r="G73" s="92" t="s">
        <v>194</v>
      </c>
      <c r="H73" s="91" t="s">
        <v>260</v>
      </c>
      <c r="I73" s="93" t="s">
        <v>252</v>
      </c>
      <c r="J73" s="92"/>
      <c r="K73" s="94" t="n">
        <v>1</v>
      </c>
      <c r="L73" s="94" t="n">
        <v>6</v>
      </c>
      <c r="M73" s="94" t="n">
        <v>14</v>
      </c>
      <c r="N73" s="91" t="n">
        <v>3701385308312</v>
      </c>
      <c r="O73" s="91" t="n">
        <v>34070000</v>
      </c>
      <c r="P73" s="91" t="n">
        <v>300</v>
      </c>
      <c r="Q73" s="91" t="n">
        <v>310</v>
      </c>
      <c r="R73" s="95" t="n">
        <v>4.08</v>
      </c>
      <c r="S73" s="96" t="n">
        <f aca="false">1-(R73/(T73/1.2))</f>
        <v>0.387234042553192</v>
      </c>
      <c r="T73" s="97" t="n">
        <v>7.99</v>
      </c>
      <c r="U73" s="98"/>
    </row>
    <row r="74" customFormat="false" ht="150" hidden="false" customHeight="true" outlineLevel="0" collapsed="false">
      <c r="A74" s="86"/>
      <c r="B74" s="87" t="s">
        <v>276</v>
      </c>
      <c r="C74" s="88" t="s">
        <v>53</v>
      </c>
      <c r="D74" s="89" t="s">
        <v>277</v>
      </c>
      <c r="E74" s="90" t="s">
        <v>248</v>
      </c>
      <c r="F74" s="91" t="s">
        <v>255</v>
      </c>
      <c r="G74" s="92" t="s">
        <v>187</v>
      </c>
      <c r="H74" s="91" t="s">
        <v>260</v>
      </c>
      <c r="I74" s="93" t="s">
        <v>252</v>
      </c>
      <c r="J74" s="92"/>
      <c r="K74" s="94" t="n">
        <v>1</v>
      </c>
      <c r="L74" s="94" t="n">
        <v>6</v>
      </c>
      <c r="M74" s="94" t="n">
        <v>14</v>
      </c>
      <c r="N74" s="91" t="n">
        <v>3701385308343</v>
      </c>
      <c r="O74" s="91" t="n">
        <v>34070000</v>
      </c>
      <c r="P74" s="91" t="n">
        <v>300</v>
      </c>
      <c r="Q74" s="91" t="n">
        <v>310</v>
      </c>
      <c r="R74" s="95" t="n">
        <v>4.08</v>
      </c>
      <c r="S74" s="96" t="n">
        <f aca="false">1-(R74/(T74/1.2))</f>
        <v>0.387234042553192</v>
      </c>
      <c r="T74" s="97" t="n">
        <v>7.99</v>
      </c>
      <c r="U74" s="98"/>
    </row>
    <row r="75" customFormat="false" ht="150" hidden="false" customHeight="true" outlineLevel="0" collapsed="false">
      <c r="A75" s="86"/>
      <c r="B75" s="87" t="s">
        <v>278</v>
      </c>
      <c r="C75" s="88" t="s">
        <v>53</v>
      </c>
      <c r="D75" s="89" t="s">
        <v>279</v>
      </c>
      <c r="E75" s="90" t="s">
        <v>248</v>
      </c>
      <c r="F75" s="91" t="s">
        <v>255</v>
      </c>
      <c r="G75" s="92" t="s">
        <v>241</v>
      </c>
      <c r="H75" s="91" t="s">
        <v>260</v>
      </c>
      <c r="I75" s="93" t="s">
        <v>252</v>
      </c>
      <c r="J75" s="92"/>
      <c r="K75" s="94" t="n">
        <v>1</v>
      </c>
      <c r="L75" s="94" t="n">
        <v>6</v>
      </c>
      <c r="M75" s="94" t="n">
        <v>14</v>
      </c>
      <c r="N75" s="91" t="n">
        <v>3701385308299</v>
      </c>
      <c r="O75" s="91" t="n">
        <v>34070000</v>
      </c>
      <c r="P75" s="91" t="n">
        <v>300</v>
      </c>
      <c r="Q75" s="91" t="n">
        <v>310</v>
      </c>
      <c r="R75" s="95" t="n">
        <v>4.08</v>
      </c>
      <c r="S75" s="96" t="n">
        <f aca="false">1-(R75/(T75/1.2))</f>
        <v>0.387234042553192</v>
      </c>
      <c r="T75" s="97" t="n">
        <v>7.99</v>
      </c>
      <c r="U75" s="98"/>
    </row>
    <row r="76" customFormat="false" ht="150" hidden="false" customHeight="true" outlineLevel="0" collapsed="false">
      <c r="A76" s="86"/>
      <c r="B76" s="87" t="s">
        <v>280</v>
      </c>
      <c r="C76" s="88" t="s">
        <v>53</v>
      </c>
      <c r="D76" s="89" t="s">
        <v>281</v>
      </c>
      <c r="E76" s="90" t="s">
        <v>248</v>
      </c>
      <c r="F76" s="91" t="s">
        <v>255</v>
      </c>
      <c r="G76" s="92" t="s">
        <v>198</v>
      </c>
      <c r="H76" s="91" t="s">
        <v>260</v>
      </c>
      <c r="I76" s="93" t="s">
        <v>252</v>
      </c>
      <c r="J76" s="92"/>
      <c r="K76" s="94" t="n">
        <v>1</v>
      </c>
      <c r="L76" s="94" t="n">
        <v>6</v>
      </c>
      <c r="M76" s="94" t="n">
        <v>14</v>
      </c>
      <c r="N76" s="91" t="n">
        <v>3701385308275</v>
      </c>
      <c r="O76" s="91" t="n">
        <v>34070000</v>
      </c>
      <c r="P76" s="91" t="n">
        <v>300</v>
      </c>
      <c r="Q76" s="91" t="n">
        <v>310</v>
      </c>
      <c r="R76" s="95" t="n">
        <v>4.08</v>
      </c>
      <c r="S76" s="96" t="n">
        <f aca="false">1-(R76/(T76/1.2))</f>
        <v>0.387234042553192</v>
      </c>
      <c r="T76" s="97" t="n">
        <v>7.99</v>
      </c>
      <c r="U76" s="98"/>
    </row>
    <row r="77" customFormat="false" ht="150" hidden="false" customHeight="true" outlineLevel="0" collapsed="false">
      <c r="A77" s="86"/>
      <c r="B77" s="87" t="s">
        <v>282</v>
      </c>
      <c r="C77" s="88" t="s">
        <v>53</v>
      </c>
      <c r="D77" s="89" t="s">
        <v>283</v>
      </c>
      <c r="E77" s="90" t="s">
        <v>284</v>
      </c>
      <c r="F77" s="91" t="s">
        <v>285</v>
      </c>
      <c r="G77" s="92" t="s">
        <v>286</v>
      </c>
      <c r="H77" s="91" t="s">
        <v>287</v>
      </c>
      <c r="I77" s="93" t="s">
        <v>288</v>
      </c>
      <c r="J77" s="92"/>
      <c r="K77" s="94" t="n">
        <v>4</v>
      </c>
      <c r="L77" s="94" t="n">
        <v>6</v>
      </c>
      <c r="M77" s="94" t="n">
        <v>10</v>
      </c>
      <c r="N77" s="91" t="n">
        <v>3701385308367</v>
      </c>
      <c r="O77" s="91" t="n">
        <v>34070000</v>
      </c>
      <c r="P77" s="91" t="n">
        <v>520</v>
      </c>
      <c r="Q77" s="91" t="n">
        <v>544</v>
      </c>
      <c r="R77" s="95" t="n">
        <v>6.49</v>
      </c>
      <c r="S77" s="96" t="n">
        <f aca="false">1-(R77/(T77/1.2))</f>
        <v>0.512945590994371</v>
      </c>
      <c r="T77" s="97" t="n">
        <v>15.99</v>
      </c>
      <c r="U77" s="98"/>
    </row>
    <row r="78" customFormat="false" ht="150" hidden="false" customHeight="true" outlineLevel="0" collapsed="false">
      <c r="A78" s="86"/>
      <c r="B78" s="87" t="s">
        <v>289</v>
      </c>
      <c r="C78" s="88" t="s">
        <v>53</v>
      </c>
      <c r="D78" s="89" t="s">
        <v>290</v>
      </c>
      <c r="E78" s="90" t="s">
        <v>284</v>
      </c>
      <c r="F78" s="91" t="s">
        <v>285</v>
      </c>
      <c r="G78" s="92" t="s">
        <v>291</v>
      </c>
      <c r="H78" s="91" t="s">
        <v>287</v>
      </c>
      <c r="I78" s="93" t="s">
        <v>288</v>
      </c>
      <c r="J78" s="92"/>
      <c r="K78" s="94" t="n">
        <v>4</v>
      </c>
      <c r="L78" s="94" t="n">
        <v>6</v>
      </c>
      <c r="M78" s="94" t="n">
        <v>10</v>
      </c>
      <c r="N78" s="91" t="n">
        <v>3701385308374</v>
      </c>
      <c r="O78" s="91" t="n">
        <v>34070000</v>
      </c>
      <c r="P78" s="91" t="n">
        <v>520</v>
      </c>
      <c r="Q78" s="91" t="n">
        <v>544</v>
      </c>
      <c r="R78" s="95" t="n">
        <v>6.49175369103349</v>
      </c>
      <c r="S78" s="96" t="n">
        <f aca="false">1-(R78/(T78/1.2))</f>
        <v>0.512813981911183</v>
      </c>
      <c r="T78" s="97" t="n">
        <v>15.99</v>
      </c>
      <c r="U78" s="98"/>
    </row>
    <row r="79" customFormat="false" ht="150" hidden="false" customHeight="true" outlineLevel="0" collapsed="false">
      <c r="A79" s="86"/>
      <c r="B79" s="87" t="s">
        <v>292</v>
      </c>
      <c r="C79" s="88" t="s">
        <v>53</v>
      </c>
      <c r="D79" s="89" t="s">
        <v>293</v>
      </c>
      <c r="E79" s="90" t="s">
        <v>284</v>
      </c>
      <c r="F79" s="91" t="s">
        <v>285</v>
      </c>
      <c r="G79" s="92" t="s">
        <v>294</v>
      </c>
      <c r="H79" s="91" t="s">
        <v>295</v>
      </c>
      <c r="I79" s="93" t="s">
        <v>288</v>
      </c>
      <c r="J79" s="92"/>
      <c r="K79" s="94" t="n">
        <v>8</v>
      </c>
      <c r="L79" s="94" t="n">
        <v>5</v>
      </c>
      <c r="M79" s="94" t="n">
        <v>5</v>
      </c>
      <c r="N79" s="91" t="n">
        <v>3701385308565</v>
      </c>
      <c r="O79" s="91" t="n">
        <v>34070000</v>
      </c>
      <c r="P79" s="91" t="n">
        <v>1040</v>
      </c>
      <c r="Q79" s="91" t="n">
        <v>1100</v>
      </c>
      <c r="R79" s="95" t="n">
        <v>12.4545454545455</v>
      </c>
      <c r="S79" s="96" t="n">
        <f aca="false">1-(R79/(T79/1.2))</f>
        <v>0.501652065840128</v>
      </c>
      <c r="T79" s="97" t="n">
        <v>29.99</v>
      </c>
      <c r="U79" s="98"/>
    </row>
    <row r="80" customFormat="false" ht="150" hidden="false" customHeight="true" outlineLevel="0" collapsed="false">
      <c r="A80" s="86"/>
      <c r="B80" s="87" t="s">
        <v>296</v>
      </c>
      <c r="C80" s="88" t="s">
        <v>53</v>
      </c>
      <c r="D80" s="89" t="s">
        <v>297</v>
      </c>
      <c r="E80" s="90" t="s">
        <v>284</v>
      </c>
      <c r="F80" s="91" t="s">
        <v>298</v>
      </c>
      <c r="G80" s="92" t="s">
        <v>291</v>
      </c>
      <c r="H80" s="91" t="s">
        <v>287</v>
      </c>
      <c r="I80" s="93" t="s">
        <v>288</v>
      </c>
      <c r="J80" s="92"/>
      <c r="K80" s="94" t="n">
        <v>4</v>
      </c>
      <c r="L80" s="94" t="n">
        <v>3</v>
      </c>
      <c r="M80" s="94" t="n">
        <v>3</v>
      </c>
      <c r="N80" s="91" t="n">
        <v>3701385308503</v>
      </c>
      <c r="O80" s="91" t="n">
        <v>34070000</v>
      </c>
      <c r="P80" s="91" t="n">
        <v>2000</v>
      </c>
      <c r="Q80" s="91" t="n">
        <v>2076</v>
      </c>
      <c r="R80" s="95" t="n">
        <v>17.5636363636364</v>
      </c>
      <c r="S80" s="96" t="n">
        <f aca="false">1-(R80/(T80/1.2))</f>
        <v>0.531532259694073</v>
      </c>
      <c r="T80" s="97" t="n">
        <v>44.99</v>
      </c>
      <c r="U80" s="98"/>
    </row>
    <row r="81" customFormat="false" ht="150" hidden="false" customHeight="true" outlineLevel="0" collapsed="false">
      <c r="A81" s="86"/>
      <c r="B81" s="87" t="s">
        <v>299</v>
      </c>
      <c r="C81" s="88"/>
      <c r="D81" s="89" t="s">
        <v>300</v>
      </c>
      <c r="E81" s="90" t="s">
        <v>35</v>
      </c>
      <c r="F81" s="91" t="s">
        <v>301</v>
      </c>
      <c r="G81" s="92" t="s">
        <v>37</v>
      </c>
      <c r="H81" s="91" t="s">
        <v>302</v>
      </c>
      <c r="I81" s="93" t="s">
        <v>46</v>
      </c>
      <c r="J81" s="92"/>
      <c r="K81" s="94" t="n">
        <v>1</v>
      </c>
      <c r="L81" s="94" t="n">
        <v>6</v>
      </c>
      <c r="M81" s="94" t="n">
        <v>50</v>
      </c>
      <c r="N81" s="91" t="n">
        <v>3701385303324</v>
      </c>
      <c r="O81" s="91" t="s">
        <v>40</v>
      </c>
      <c r="P81" s="91" t="n">
        <v>163</v>
      </c>
      <c r="Q81" s="91" t="n">
        <v>200</v>
      </c>
      <c r="R81" s="95" t="n">
        <v>4.40677317293276</v>
      </c>
      <c r="S81" s="96" t="n">
        <f aca="false">1-(R81/(T81/1.2))</f>
        <v>0.518823675384958</v>
      </c>
      <c r="T81" s="97" t="n">
        <v>10.99</v>
      </c>
      <c r="U81" s="98"/>
    </row>
    <row r="82" customFormat="false" ht="150" hidden="false" customHeight="true" outlineLevel="0" collapsed="false">
      <c r="A82" s="86"/>
      <c r="B82" s="87" t="s">
        <v>303</v>
      </c>
      <c r="C82" s="88" t="s">
        <v>53</v>
      </c>
      <c r="D82" s="89" t="s">
        <v>304</v>
      </c>
      <c r="E82" s="90" t="s">
        <v>35</v>
      </c>
      <c r="F82" s="91" t="s">
        <v>305</v>
      </c>
      <c r="G82" s="92" t="s">
        <v>306</v>
      </c>
      <c r="H82" s="91" t="s">
        <v>307</v>
      </c>
      <c r="I82" s="93" t="s">
        <v>46</v>
      </c>
      <c r="J82" s="92"/>
      <c r="K82" s="94" t="n">
        <v>500</v>
      </c>
      <c r="L82" s="94" t="n">
        <v>6</v>
      </c>
      <c r="M82" s="94" t="n">
        <v>40</v>
      </c>
      <c r="N82" s="91" t="s">
        <v>308</v>
      </c>
      <c r="O82" s="91" t="n">
        <v>4421999999</v>
      </c>
      <c r="P82" s="91" t="n">
        <v>212.5</v>
      </c>
      <c r="Q82" s="91" t="n">
        <v>260</v>
      </c>
      <c r="R82" s="95" t="n">
        <v>5.87821839772457</v>
      </c>
      <c r="S82" s="96" t="n">
        <f aca="false">1-(R82/(T82/1.2))</f>
        <v>0.529428814058073</v>
      </c>
      <c r="T82" s="97" t="n">
        <v>14.99</v>
      </c>
      <c r="U82" s="98"/>
    </row>
    <row r="83" customFormat="false" ht="150" hidden="false" customHeight="true" outlineLevel="0" collapsed="false">
      <c r="A83" s="86"/>
      <c r="B83" s="87" t="s">
        <v>309</v>
      </c>
      <c r="C83" s="88"/>
      <c r="D83" s="89" t="s">
        <v>310</v>
      </c>
      <c r="E83" s="90" t="s">
        <v>35</v>
      </c>
      <c r="F83" s="91" t="n">
        <v>1</v>
      </c>
      <c r="G83" s="92" t="s">
        <v>311</v>
      </c>
      <c r="H83" s="91" t="s">
        <v>312</v>
      </c>
      <c r="I83" s="93" t="s">
        <v>46</v>
      </c>
      <c r="J83" s="92"/>
      <c r="K83" s="94" t="n">
        <v>400</v>
      </c>
      <c r="L83" s="94" t="n">
        <v>6</v>
      </c>
      <c r="M83" s="94" t="n">
        <v>40</v>
      </c>
      <c r="N83" s="91" t="n">
        <v>3701385302457</v>
      </c>
      <c r="O83" s="91" t="n">
        <v>4421999999</v>
      </c>
      <c r="P83" s="91" t="n">
        <v>170</v>
      </c>
      <c r="Q83" s="91" t="n">
        <v>208</v>
      </c>
      <c r="R83" s="95" t="n">
        <v>4.09038516871878</v>
      </c>
      <c r="S83" s="96" t="n">
        <f aca="false">1-(R83/(T83/1.2))</f>
        <v>0.508662442195943</v>
      </c>
      <c r="T83" s="97" t="n">
        <v>9.99</v>
      </c>
      <c r="U83" s="98"/>
    </row>
    <row r="84" customFormat="false" ht="150" hidden="false" customHeight="true" outlineLevel="0" collapsed="false">
      <c r="A84" s="86"/>
      <c r="B84" s="87" t="s">
        <v>313</v>
      </c>
      <c r="C84" s="88"/>
      <c r="D84" s="89" t="s">
        <v>314</v>
      </c>
      <c r="E84" s="90" t="s">
        <v>35</v>
      </c>
      <c r="F84" s="91" t="s">
        <v>315</v>
      </c>
      <c r="G84" s="92" t="s">
        <v>316</v>
      </c>
      <c r="H84" s="91" t="s">
        <v>312</v>
      </c>
      <c r="I84" s="93" t="s">
        <v>46</v>
      </c>
      <c r="J84" s="92"/>
      <c r="K84" s="94" t="n">
        <v>300</v>
      </c>
      <c r="L84" s="94" t="n">
        <v>6</v>
      </c>
      <c r="M84" s="94" t="n">
        <v>12</v>
      </c>
      <c r="N84" s="91" t="n">
        <v>3701385300293</v>
      </c>
      <c r="O84" s="91" t="n">
        <v>4421999999</v>
      </c>
      <c r="P84" s="91" t="n">
        <v>700</v>
      </c>
      <c r="Q84" s="91" t="n">
        <v>780</v>
      </c>
      <c r="R84" s="95" t="n">
        <v>14.6399271403461</v>
      </c>
      <c r="S84" s="96" t="n">
        <f aca="false">1-(R84/(T84/1.2))</f>
        <v>0.414207650269579</v>
      </c>
      <c r="T84" s="97" t="n">
        <v>29.99</v>
      </c>
      <c r="U84" s="98"/>
    </row>
    <row r="85" customFormat="false" ht="150" hidden="false" customHeight="true" outlineLevel="0" collapsed="false">
      <c r="A85" s="86"/>
      <c r="B85" s="87" t="s">
        <v>317</v>
      </c>
      <c r="C85" s="88"/>
      <c r="D85" s="89" t="s">
        <v>318</v>
      </c>
      <c r="E85" s="90" t="s">
        <v>35</v>
      </c>
      <c r="F85" s="91" t="s">
        <v>319</v>
      </c>
      <c r="G85" s="92" t="s">
        <v>37</v>
      </c>
      <c r="H85" s="91" t="s">
        <v>312</v>
      </c>
      <c r="I85" s="93" t="s">
        <v>46</v>
      </c>
      <c r="J85" s="92"/>
      <c r="K85" s="94" t="n">
        <v>575</v>
      </c>
      <c r="L85" s="94" t="n">
        <v>6</v>
      </c>
      <c r="M85" s="94" t="n">
        <v>12</v>
      </c>
      <c r="N85" s="91" t="n">
        <v>3701385300088</v>
      </c>
      <c r="O85" s="91" t="n">
        <v>4421999999</v>
      </c>
      <c r="P85" s="91" t="n">
        <v>460</v>
      </c>
      <c r="Q85" s="91" t="n">
        <v>540</v>
      </c>
      <c r="R85" s="95" t="n">
        <v>7.45291422706722</v>
      </c>
      <c r="S85" s="96" t="n">
        <f aca="false">1-(R85/(T85/1.2))</f>
        <v>0.40336910790656</v>
      </c>
      <c r="T85" s="97" t="n">
        <v>14.99</v>
      </c>
      <c r="U85" s="98"/>
    </row>
    <row r="86" customFormat="false" ht="150" hidden="false" customHeight="true" outlineLevel="0" collapsed="false">
      <c r="A86" s="86"/>
      <c r="B86" s="87" t="s">
        <v>320</v>
      </c>
      <c r="C86" s="88"/>
      <c r="D86" s="89" t="s">
        <v>321</v>
      </c>
      <c r="E86" s="90" t="s">
        <v>35</v>
      </c>
      <c r="F86" s="91" t="s">
        <v>322</v>
      </c>
      <c r="G86" s="92" t="s">
        <v>323</v>
      </c>
      <c r="H86" s="91" t="s">
        <v>312</v>
      </c>
      <c r="I86" s="93" t="s">
        <v>46</v>
      </c>
      <c r="J86" s="92"/>
      <c r="K86" s="94" t="n">
        <v>1000</v>
      </c>
      <c r="L86" s="94" t="n">
        <v>6</v>
      </c>
      <c r="M86" s="94" t="n">
        <v>12</v>
      </c>
      <c r="N86" s="91" t="n">
        <v>3701385300330</v>
      </c>
      <c r="O86" s="91" t="n">
        <v>4421999999</v>
      </c>
      <c r="P86" s="91" t="n">
        <v>315</v>
      </c>
      <c r="Q86" s="91" t="n">
        <v>369</v>
      </c>
      <c r="R86" s="95" t="n">
        <v>4.08341632188391</v>
      </c>
      <c r="S86" s="96" t="n">
        <f aca="false">1-(R86/(T86/1.2))</f>
        <v>0.622779092666613</v>
      </c>
      <c r="T86" s="97" t="n">
        <v>12.99</v>
      </c>
      <c r="U86" s="98"/>
    </row>
    <row r="87" customFormat="false" ht="150" hidden="false" customHeight="true" outlineLevel="0" collapsed="false">
      <c r="A87" s="86"/>
      <c r="B87" s="87" t="s">
        <v>324</v>
      </c>
      <c r="C87" s="88"/>
      <c r="D87" s="89" t="s">
        <v>325</v>
      </c>
      <c r="E87" s="90" t="s">
        <v>35</v>
      </c>
      <c r="F87" s="91" t="s">
        <v>326</v>
      </c>
      <c r="G87" s="92" t="s">
        <v>327</v>
      </c>
      <c r="H87" s="91" t="s">
        <v>328</v>
      </c>
      <c r="I87" s="93" t="s">
        <v>46</v>
      </c>
      <c r="J87" s="92"/>
      <c r="K87" s="94" t="n">
        <v>1000</v>
      </c>
      <c r="L87" s="94" t="n">
        <v>6</v>
      </c>
      <c r="M87" s="94" t="n">
        <v>50</v>
      </c>
      <c r="N87" s="91" t="n">
        <v>3701385305885</v>
      </c>
      <c r="O87" s="91" t="n">
        <v>4421999999</v>
      </c>
      <c r="P87" s="91" t="n">
        <v>89</v>
      </c>
      <c r="Q87" s="91" t="n">
        <v>113</v>
      </c>
      <c r="R87" s="95" t="n">
        <v>5.75008275850002</v>
      </c>
      <c r="S87" s="96" t="n">
        <f aca="false">1-(R87/(T87/1.2))</f>
        <v>0.568474089418385</v>
      </c>
      <c r="T87" s="97" t="n">
        <v>15.99</v>
      </c>
      <c r="U87" s="98"/>
    </row>
    <row r="88" customFormat="false" ht="150" hidden="false" customHeight="true" outlineLevel="0" collapsed="false">
      <c r="A88" s="86"/>
      <c r="B88" s="87" t="s">
        <v>329</v>
      </c>
      <c r="C88" s="88"/>
      <c r="D88" s="89" t="s">
        <v>330</v>
      </c>
      <c r="E88" s="90" t="s">
        <v>35</v>
      </c>
      <c r="F88" s="91" t="s">
        <v>331</v>
      </c>
      <c r="G88" s="92" t="s">
        <v>37</v>
      </c>
      <c r="H88" s="91" t="s">
        <v>328</v>
      </c>
      <c r="I88" s="93" t="s">
        <v>46</v>
      </c>
      <c r="J88" s="92"/>
      <c r="K88" s="94" t="n">
        <v>1000</v>
      </c>
      <c r="L88" s="94" t="n">
        <v>6</v>
      </c>
      <c r="M88" s="94" t="n">
        <v>50</v>
      </c>
      <c r="N88" s="91" t="n">
        <v>3701385305991</v>
      </c>
      <c r="O88" s="91" t="n">
        <v>4421999999</v>
      </c>
      <c r="P88" s="91" t="n">
        <v>89</v>
      </c>
      <c r="Q88" s="91" t="n">
        <v>113</v>
      </c>
      <c r="R88" s="95" t="n">
        <v>4.90461561320488</v>
      </c>
      <c r="S88" s="96" t="n">
        <f aca="false">1-(R88/(T88/1.2))</f>
        <v>0.594100776838217</v>
      </c>
      <c r="T88" s="97" t="n">
        <v>14.5</v>
      </c>
      <c r="U88" s="98"/>
    </row>
    <row r="89" customFormat="false" ht="150" hidden="false" customHeight="true" outlineLevel="0" collapsed="false">
      <c r="A89" s="86"/>
      <c r="B89" s="87" t="s">
        <v>332</v>
      </c>
      <c r="C89" s="88"/>
      <c r="D89" s="89" t="s">
        <v>333</v>
      </c>
      <c r="E89" s="90" t="s">
        <v>35</v>
      </c>
      <c r="F89" s="91" t="n">
        <v>2.2</v>
      </c>
      <c r="G89" s="92" t="s">
        <v>37</v>
      </c>
      <c r="H89" s="91" t="s">
        <v>312</v>
      </c>
      <c r="I89" s="93" t="s">
        <v>46</v>
      </c>
      <c r="J89" s="92"/>
      <c r="K89" s="94" t="n">
        <v>30</v>
      </c>
      <c r="L89" s="94" t="n">
        <v>6</v>
      </c>
      <c r="M89" s="94" t="n">
        <v>50</v>
      </c>
      <c r="N89" s="91" t="n">
        <v>3701385304987</v>
      </c>
      <c r="O89" s="91" t="n">
        <v>4421999999</v>
      </c>
      <c r="P89" s="91" t="n">
        <v>81</v>
      </c>
      <c r="Q89" s="91" t="n">
        <v>106</v>
      </c>
      <c r="R89" s="95" t="n">
        <v>3.86268756920682</v>
      </c>
      <c r="S89" s="96" t="n">
        <f aca="false">1-(R89/(T89/1.2))</f>
        <v>0.336877670522434</v>
      </c>
      <c r="T89" s="97" t="n">
        <v>6.99</v>
      </c>
      <c r="U89" s="98"/>
    </row>
    <row r="90" customFormat="false" ht="150" hidden="false" customHeight="true" outlineLevel="0" collapsed="false">
      <c r="A90" s="86"/>
      <c r="B90" s="87" t="s">
        <v>334</v>
      </c>
      <c r="C90" s="88" t="s">
        <v>98</v>
      </c>
      <c r="D90" s="89" t="s">
        <v>335</v>
      </c>
      <c r="E90" s="90" t="s">
        <v>43</v>
      </c>
      <c r="F90" s="91" t="s">
        <v>336</v>
      </c>
      <c r="G90" s="92" t="s">
        <v>337</v>
      </c>
      <c r="H90" s="91" t="s">
        <v>338</v>
      </c>
      <c r="I90" s="93" t="s">
        <v>46</v>
      </c>
      <c r="J90" s="92"/>
      <c r="K90" s="94" t="n">
        <v>400</v>
      </c>
      <c r="L90" s="94" t="n">
        <v>6</v>
      </c>
      <c r="M90" s="94" t="n">
        <v>50</v>
      </c>
      <c r="N90" s="91" t="n">
        <v>3701385309449</v>
      </c>
      <c r="O90" s="91" t="n">
        <v>4421999999</v>
      </c>
      <c r="P90" s="91" t="n">
        <v>135</v>
      </c>
      <c r="Q90" s="91" t="n">
        <v>155</v>
      </c>
      <c r="R90" s="95" t="n">
        <v>5.96296296296297</v>
      </c>
      <c r="S90" s="96" t="n">
        <f aca="false">1-(R90/(T90/1.2))</f>
        <v>0.40320637568344</v>
      </c>
      <c r="T90" s="97" t="n">
        <v>11.99</v>
      </c>
      <c r="U90" s="98"/>
    </row>
    <row r="91" customFormat="false" ht="150" hidden="false" customHeight="true" outlineLevel="0" collapsed="false">
      <c r="A91" s="86"/>
      <c r="B91" s="87" t="s">
        <v>339</v>
      </c>
      <c r="C91" s="88" t="s">
        <v>53</v>
      </c>
      <c r="D91" s="89" t="s">
        <v>340</v>
      </c>
      <c r="E91" s="90" t="s">
        <v>341</v>
      </c>
      <c r="F91" s="91" t="s">
        <v>342</v>
      </c>
      <c r="G91" s="92" t="s">
        <v>343</v>
      </c>
      <c r="H91" s="91" t="s">
        <v>344</v>
      </c>
      <c r="I91" s="93" t="s">
        <v>46</v>
      </c>
      <c r="J91" s="92"/>
      <c r="K91" s="94" t="n">
        <v>300</v>
      </c>
      <c r="L91" s="94" t="n">
        <v>6</v>
      </c>
      <c r="M91" s="94" t="n">
        <v>40</v>
      </c>
      <c r="N91" s="91" t="n">
        <v>3701385308626</v>
      </c>
      <c r="O91" s="91" t="n">
        <v>44219999</v>
      </c>
      <c r="P91" s="91" t="n">
        <v>100</v>
      </c>
      <c r="Q91" s="91" t="n">
        <v>124</v>
      </c>
      <c r="R91" s="95" t="n">
        <v>3.54441492723843</v>
      </c>
      <c r="S91" s="96" t="n">
        <f aca="false">1-(R91/(T91/1.2))</f>
        <v>0.574244453184573</v>
      </c>
      <c r="T91" s="97" t="n">
        <v>9.99</v>
      </c>
      <c r="U91" s="98"/>
    </row>
    <row r="92" customFormat="false" ht="150" hidden="false" customHeight="true" outlineLevel="0" collapsed="false">
      <c r="A92" s="86"/>
      <c r="B92" s="87" t="s">
        <v>345</v>
      </c>
      <c r="C92" s="88" t="s">
        <v>53</v>
      </c>
      <c r="D92" s="89" t="s">
        <v>346</v>
      </c>
      <c r="E92" s="90" t="s">
        <v>43</v>
      </c>
      <c r="F92" s="91" t="s">
        <v>342</v>
      </c>
      <c r="G92" s="92" t="s">
        <v>347</v>
      </c>
      <c r="H92" s="91" t="s">
        <v>344</v>
      </c>
      <c r="I92" s="93" t="s">
        <v>46</v>
      </c>
      <c r="J92" s="92"/>
      <c r="K92" s="94" t="n">
        <v>300</v>
      </c>
      <c r="L92" s="94" t="n">
        <v>6</v>
      </c>
      <c r="M92" s="94" t="n">
        <v>40</v>
      </c>
      <c r="N92" s="91" t="n">
        <v>3701385308633</v>
      </c>
      <c r="O92" s="91" t="n">
        <v>44219999</v>
      </c>
      <c r="P92" s="91" t="n">
        <v>107</v>
      </c>
      <c r="Q92" s="91" t="n">
        <v>130</v>
      </c>
      <c r="R92" s="95" t="n">
        <v>3.54441492723843</v>
      </c>
      <c r="S92" s="96" t="n">
        <f aca="false">1-(R92/(T92/1.2))</f>
        <v>0.574244453184573</v>
      </c>
      <c r="T92" s="97" t="n">
        <v>9.99</v>
      </c>
      <c r="U92" s="98"/>
    </row>
    <row r="93" customFormat="false" ht="150" hidden="false" customHeight="true" outlineLevel="0" collapsed="false">
      <c r="A93" s="86"/>
      <c r="B93" s="87" t="s">
        <v>348</v>
      </c>
      <c r="C93" s="88"/>
      <c r="D93" s="89" t="s">
        <v>349</v>
      </c>
      <c r="E93" s="90" t="s">
        <v>35</v>
      </c>
      <c r="F93" s="91" t="s">
        <v>342</v>
      </c>
      <c r="G93" s="92" t="s">
        <v>350</v>
      </c>
      <c r="H93" s="91" t="s">
        <v>344</v>
      </c>
      <c r="I93" s="93" t="s">
        <v>46</v>
      </c>
      <c r="J93" s="92"/>
      <c r="K93" s="94" t="n">
        <v>300</v>
      </c>
      <c r="L93" s="94" t="n">
        <v>6</v>
      </c>
      <c r="M93" s="94" t="n">
        <v>40</v>
      </c>
      <c r="N93" s="91" t="n">
        <v>3701385306004</v>
      </c>
      <c r="O93" s="91" t="n">
        <v>44219999</v>
      </c>
      <c r="P93" s="91" t="n">
        <v>103</v>
      </c>
      <c r="Q93" s="91" t="n">
        <v>121</v>
      </c>
      <c r="R93" s="95" t="n">
        <v>3.54</v>
      </c>
      <c r="S93" s="96" t="n">
        <f aca="false">1-(R93/(T93/1.2))</f>
        <v>0.574774774774775</v>
      </c>
      <c r="T93" s="97" t="n">
        <v>9.99</v>
      </c>
      <c r="U93" s="98"/>
    </row>
    <row r="94" customFormat="false" ht="150" hidden="false" customHeight="true" outlineLevel="0" collapsed="false">
      <c r="A94" s="86"/>
      <c r="B94" s="87" t="s">
        <v>351</v>
      </c>
      <c r="C94" s="88" t="s">
        <v>98</v>
      </c>
      <c r="D94" s="89" t="s">
        <v>352</v>
      </c>
      <c r="E94" s="90" t="s">
        <v>124</v>
      </c>
      <c r="F94" s="91" t="s">
        <v>353</v>
      </c>
      <c r="G94" s="92" t="s">
        <v>57</v>
      </c>
      <c r="H94" s="91" t="s">
        <v>354</v>
      </c>
      <c r="I94" s="93" t="s">
        <v>58</v>
      </c>
      <c r="J94" s="92"/>
      <c r="K94" s="94" t="n">
        <v>1800</v>
      </c>
      <c r="L94" s="94" t="n">
        <v>6</v>
      </c>
      <c r="M94" s="94" t="n">
        <v>50</v>
      </c>
      <c r="N94" s="91" t="n">
        <v>3701385309456</v>
      </c>
      <c r="O94" s="91" t="n">
        <v>39269097</v>
      </c>
      <c r="P94" s="91" t="n">
        <v>132</v>
      </c>
      <c r="Q94" s="91" t="n">
        <v>192</v>
      </c>
      <c r="R94" s="95" t="n">
        <v>5.37723425925926</v>
      </c>
      <c r="S94" s="96" t="n">
        <f aca="false">1-(R94/(T94/1.2))</f>
        <v>0.412858861591346</v>
      </c>
      <c r="T94" s="97" t="n">
        <v>10.99</v>
      </c>
      <c r="U94" s="98"/>
    </row>
    <row r="95" customFormat="false" ht="150" hidden="false" customHeight="true" outlineLevel="0" collapsed="false">
      <c r="A95" s="86"/>
      <c r="B95" s="87" t="s">
        <v>355</v>
      </c>
      <c r="C95" s="88"/>
      <c r="D95" s="89" t="s">
        <v>356</v>
      </c>
      <c r="E95" s="90" t="s">
        <v>124</v>
      </c>
      <c r="F95" s="91" t="s">
        <v>357</v>
      </c>
      <c r="G95" s="92" t="s">
        <v>358</v>
      </c>
      <c r="H95" s="91" t="s">
        <v>312</v>
      </c>
      <c r="I95" s="93" t="s">
        <v>359</v>
      </c>
      <c r="J95" s="92"/>
      <c r="K95" s="94" t="n">
        <v>450</v>
      </c>
      <c r="L95" s="94" t="n">
        <v>6</v>
      </c>
      <c r="M95" s="94" t="n">
        <v>50</v>
      </c>
      <c r="N95" s="91" t="s">
        <v>360</v>
      </c>
      <c r="O95" s="91" t="s">
        <v>361</v>
      </c>
      <c r="P95" s="91" t="n">
        <v>100</v>
      </c>
      <c r="Q95" s="91" t="n">
        <v>119</v>
      </c>
      <c r="R95" s="95" t="n">
        <v>4.46309256636837</v>
      </c>
      <c r="S95" s="96" t="n">
        <f aca="false">1-(R95/(T95/1.2))</f>
        <v>0.463892784820616</v>
      </c>
      <c r="T95" s="97" t="n">
        <v>9.99</v>
      </c>
      <c r="U95" s="98"/>
    </row>
    <row r="96" customFormat="false" ht="150" hidden="false" customHeight="true" outlineLevel="0" collapsed="false">
      <c r="A96" s="86"/>
      <c r="B96" s="87" t="s">
        <v>362</v>
      </c>
      <c r="C96" s="88" t="s">
        <v>53</v>
      </c>
      <c r="D96" s="89" t="s">
        <v>363</v>
      </c>
      <c r="E96" s="90" t="s">
        <v>124</v>
      </c>
      <c r="F96" s="91" t="n">
        <v>0.6</v>
      </c>
      <c r="G96" s="92" t="s">
        <v>364</v>
      </c>
      <c r="H96" s="91" t="s">
        <v>307</v>
      </c>
      <c r="I96" s="93" t="s">
        <v>46</v>
      </c>
      <c r="J96" s="92"/>
      <c r="K96" s="94" t="n">
        <v>3000</v>
      </c>
      <c r="L96" s="94" t="n">
        <v>6</v>
      </c>
      <c r="M96" s="94" t="n">
        <v>40</v>
      </c>
      <c r="N96" s="91" t="n">
        <v>3701385308527</v>
      </c>
      <c r="O96" s="91" t="n">
        <v>3926909790</v>
      </c>
      <c r="P96" s="91" t="n">
        <v>186</v>
      </c>
      <c r="Q96" s="91" t="n">
        <v>206</v>
      </c>
      <c r="R96" s="95" t="n">
        <v>3.36</v>
      </c>
      <c r="S96" s="96" t="n">
        <f aca="false">1-(R96/(T96/1.2))</f>
        <v>0.551501668520579</v>
      </c>
      <c r="T96" s="97" t="n">
        <v>8.99</v>
      </c>
      <c r="U96" s="98"/>
    </row>
    <row r="97" customFormat="false" ht="150" hidden="false" customHeight="true" outlineLevel="0" collapsed="false">
      <c r="A97" s="86"/>
      <c r="B97" s="87" t="s">
        <v>365</v>
      </c>
      <c r="C97" s="88"/>
      <c r="D97" s="89" t="s">
        <v>366</v>
      </c>
      <c r="E97" s="90" t="s">
        <v>124</v>
      </c>
      <c r="F97" s="91" t="n">
        <v>0.6</v>
      </c>
      <c r="G97" s="92" t="s">
        <v>367</v>
      </c>
      <c r="H97" s="91" t="s">
        <v>312</v>
      </c>
      <c r="I97" s="93" t="s">
        <v>46</v>
      </c>
      <c r="J97" s="92"/>
      <c r="K97" s="94" t="n">
        <v>3000</v>
      </c>
      <c r="L97" s="94" t="n">
        <v>6</v>
      </c>
      <c r="M97" s="94" t="n">
        <v>40</v>
      </c>
      <c r="N97" s="91" t="n">
        <v>3701385304994</v>
      </c>
      <c r="O97" s="91" t="n">
        <v>3926909790</v>
      </c>
      <c r="P97" s="91" t="n">
        <v>180</v>
      </c>
      <c r="Q97" s="91" t="n">
        <v>205</v>
      </c>
      <c r="R97" s="95" t="n">
        <v>3.36246881105737</v>
      </c>
      <c r="S97" s="96" t="n">
        <f aca="false">1-(R97/(T97/1.2))</f>
        <v>0.551172127556302</v>
      </c>
      <c r="T97" s="97" t="n">
        <v>8.99</v>
      </c>
      <c r="U97" s="98"/>
    </row>
    <row r="98" customFormat="false" ht="150" hidden="false" customHeight="true" outlineLevel="0" collapsed="false">
      <c r="A98" s="86"/>
      <c r="B98" s="87" t="s">
        <v>368</v>
      </c>
      <c r="C98" s="88"/>
      <c r="D98" s="89" t="s">
        <v>369</v>
      </c>
      <c r="E98" s="90" t="s">
        <v>124</v>
      </c>
      <c r="F98" s="91" t="s">
        <v>370</v>
      </c>
      <c r="G98" s="92" t="s">
        <v>371</v>
      </c>
      <c r="H98" s="91" t="s">
        <v>312</v>
      </c>
      <c r="I98" s="93" t="s">
        <v>46</v>
      </c>
      <c r="J98" s="92"/>
      <c r="K98" s="94" t="n">
        <v>3000</v>
      </c>
      <c r="L98" s="94" t="n">
        <v>6</v>
      </c>
      <c r="M98" s="94" t="n">
        <v>40</v>
      </c>
      <c r="N98" s="91" t="s">
        <v>372</v>
      </c>
      <c r="O98" s="91" t="n">
        <v>3926909790</v>
      </c>
      <c r="P98" s="91" t="s">
        <v>373</v>
      </c>
      <c r="Q98" s="91" t="n">
        <v>205</v>
      </c>
      <c r="R98" s="95" t="n">
        <v>3.36</v>
      </c>
      <c r="S98" s="96" t="n">
        <f aca="false">1-(R98/(T98/1.2))</f>
        <v>0.495369211514393</v>
      </c>
      <c r="T98" s="97" t="n">
        <v>7.99</v>
      </c>
      <c r="U98" s="98"/>
    </row>
    <row r="99" customFormat="false" ht="150" hidden="false" customHeight="true" outlineLevel="0" collapsed="false">
      <c r="A99" s="86"/>
      <c r="B99" s="87" t="s">
        <v>374</v>
      </c>
      <c r="C99" s="88"/>
      <c r="D99" s="89" t="s">
        <v>375</v>
      </c>
      <c r="E99" s="90" t="s">
        <v>124</v>
      </c>
      <c r="F99" s="91" t="n">
        <v>0.6</v>
      </c>
      <c r="G99" s="92" t="s">
        <v>376</v>
      </c>
      <c r="H99" s="91" t="s">
        <v>312</v>
      </c>
      <c r="I99" s="93" t="s">
        <v>46</v>
      </c>
      <c r="J99" s="92"/>
      <c r="K99" s="94" t="n">
        <v>3000</v>
      </c>
      <c r="L99" s="94" t="n">
        <v>6</v>
      </c>
      <c r="M99" s="94" t="n">
        <v>40</v>
      </c>
      <c r="N99" s="91" t="n">
        <v>3701385305007</v>
      </c>
      <c r="O99" s="91" t="n">
        <v>3926909790</v>
      </c>
      <c r="P99" s="91" t="n">
        <v>180</v>
      </c>
      <c r="Q99" s="91" t="n">
        <v>210</v>
      </c>
      <c r="R99" s="95" t="n">
        <v>3.36</v>
      </c>
      <c r="S99" s="96" t="n">
        <f aca="false">1-(R99/(T99/1.2))</f>
        <v>0.495369211514393</v>
      </c>
      <c r="T99" s="97" t="n">
        <v>7.99</v>
      </c>
      <c r="U99" s="98"/>
    </row>
    <row r="100" customFormat="false" ht="150" hidden="false" customHeight="true" outlineLevel="0" collapsed="false">
      <c r="A100" s="86"/>
      <c r="B100" s="87" t="s">
        <v>377</v>
      </c>
      <c r="C100" s="88"/>
      <c r="D100" s="89" t="s">
        <v>378</v>
      </c>
      <c r="E100" s="90" t="s">
        <v>379</v>
      </c>
      <c r="F100" s="91" t="n">
        <v>0.3</v>
      </c>
      <c r="G100" s="92" t="s">
        <v>380</v>
      </c>
      <c r="H100" s="91" t="s">
        <v>302</v>
      </c>
      <c r="I100" s="93" t="s">
        <v>46</v>
      </c>
      <c r="J100" s="92"/>
      <c r="K100" s="94" t="n">
        <v>120</v>
      </c>
      <c r="L100" s="94" t="n">
        <v>6</v>
      </c>
      <c r="M100" s="94" t="n">
        <v>50</v>
      </c>
      <c r="N100" s="91" t="n">
        <v>3701385301672</v>
      </c>
      <c r="O100" s="91" t="n">
        <v>6307909100</v>
      </c>
      <c r="P100" s="91" t="n">
        <v>47</v>
      </c>
      <c r="Q100" s="91" t="n">
        <v>77</v>
      </c>
      <c r="R100" s="95" t="n">
        <v>5.31791871424912</v>
      </c>
      <c r="S100" s="96" t="n">
        <f aca="false">1-(R100/(T100/1.2))</f>
        <v>0.419335536205738</v>
      </c>
      <c r="T100" s="97" t="n">
        <v>10.99</v>
      </c>
      <c r="U100" s="98"/>
    </row>
    <row r="101" customFormat="false" ht="35.25" hidden="false" customHeight="false" outlineLevel="0" collapsed="false">
      <c r="B101" s="99"/>
      <c r="C101" s="100"/>
      <c r="D101" s="101"/>
      <c r="E101" s="101"/>
      <c r="F101" s="101"/>
      <c r="G101" s="101"/>
      <c r="I101" s="101"/>
    </row>
    <row r="102" customFormat="false" ht="35.25" hidden="false" customHeight="false" outlineLevel="0" collapsed="false">
      <c r="B102" s="99"/>
      <c r="C102" s="100"/>
      <c r="D102" s="101"/>
      <c r="E102" s="101"/>
      <c r="F102" s="101"/>
      <c r="G102" s="101"/>
      <c r="I102" s="101"/>
    </row>
    <row r="103" customFormat="false" ht="35.25" hidden="false" customHeight="false" outlineLevel="0" collapsed="false">
      <c r="B103" s="99"/>
      <c r="C103" s="100"/>
      <c r="D103" s="101"/>
      <c r="E103" s="101"/>
      <c r="F103" s="101"/>
      <c r="G103" s="101"/>
      <c r="I103" s="101"/>
    </row>
    <row r="104" customFormat="false" ht="35.25" hidden="false" customHeight="false" outlineLevel="0" collapsed="false">
      <c r="B104" s="99"/>
      <c r="C104" s="100"/>
      <c r="D104" s="101"/>
      <c r="E104" s="101"/>
      <c r="F104" s="101"/>
      <c r="G104" s="101"/>
      <c r="I104" s="101"/>
    </row>
    <row r="105" customFormat="false" ht="35.25" hidden="false" customHeight="false" outlineLevel="0" collapsed="false">
      <c r="B105" s="99"/>
      <c r="C105" s="100"/>
      <c r="D105" s="101"/>
      <c r="E105" s="101"/>
      <c r="F105" s="101"/>
      <c r="G105" s="101"/>
      <c r="I105" s="101"/>
    </row>
    <row r="106" customFormat="false" ht="35.25" hidden="false" customHeight="false" outlineLevel="0" collapsed="false">
      <c r="B106" s="99"/>
      <c r="C106" s="100"/>
      <c r="D106" s="101"/>
      <c r="E106" s="101"/>
      <c r="F106" s="101"/>
      <c r="G106" s="101"/>
      <c r="I106" s="101"/>
    </row>
    <row r="107" customFormat="false" ht="35.25" hidden="false" customHeight="false" outlineLevel="0" collapsed="false">
      <c r="B107" s="99"/>
      <c r="C107" s="100"/>
      <c r="D107" s="101"/>
      <c r="E107" s="101"/>
      <c r="F107" s="101"/>
      <c r="G107" s="101"/>
      <c r="I107" s="101"/>
    </row>
    <row r="108" customFormat="false" ht="35.25" hidden="false" customHeight="false" outlineLevel="0" collapsed="false">
      <c r="B108" s="99"/>
      <c r="C108" s="100"/>
      <c r="D108" s="101"/>
      <c r="E108" s="101"/>
      <c r="F108" s="101"/>
      <c r="G108" s="101"/>
      <c r="I108" s="101"/>
    </row>
    <row r="109" customFormat="false" ht="35.25" hidden="false" customHeight="false" outlineLevel="0" collapsed="false">
      <c r="B109" s="99"/>
      <c r="C109" s="100"/>
      <c r="D109" s="101"/>
      <c r="E109" s="101"/>
      <c r="F109" s="101"/>
      <c r="G109" s="101"/>
      <c r="I109" s="101"/>
    </row>
    <row r="110" customFormat="false" ht="35.25" hidden="false" customHeight="false" outlineLevel="0" collapsed="false">
      <c r="B110" s="99"/>
      <c r="C110" s="100"/>
      <c r="D110" s="101"/>
      <c r="E110" s="101"/>
      <c r="F110" s="101"/>
      <c r="G110" s="101"/>
      <c r="I110" s="101"/>
    </row>
    <row r="111" customFormat="false" ht="35.25" hidden="false" customHeight="false" outlineLevel="0" collapsed="false">
      <c r="B111" s="99"/>
      <c r="C111" s="100"/>
      <c r="D111" s="101"/>
      <c r="E111" s="101"/>
      <c r="F111" s="101"/>
      <c r="G111" s="101"/>
      <c r="I111" s="101"/>
    </row>
    <row r="112" customFormat="false" ht="35.25" hidden="false" customHeight="false" outlineLevel="0" collapsed="false">
      <c r="B112" s="99"/>
      <c r="C112" s="100"/>
      <c r="D112" s="101"/>
      <c r="E112" s="101"/>
      <c r="F112" s="101"/>
      <c r="G112" s="101"/>
      <c r="I112" s="101"/>
    </row>
    <row r="113" customFormat="false" ht="35.25" hidden="false" customHeight="false" outlineLevel="0" collapsed="false">
      <c r="B113" s="99"/>
      <c r="C113" s="100"/>
      <c r="D113" s="101"/>
      <c r="E113" s="101"/>
      <c r="F113" s="101"/>
      <c r="G113" s="101"/>
      <c r="I113" s="101"/>
    </row>
    <row r="114" customFormat="false" ht="35.25" hidden="false" customHeight="false" outlineLevel="0" collapsed="false">
      <c r="B114" s="99"/>
      <c r="C114" s="100"/>
      <c r="D114" s="101"/>
      <c r="E114" s="101"/>
      <c r="F114" s="101"/>
      <c r="G114" s="101"/>
      <c r="I114" s="101"/>
    </row>
    <row r="115" customFormat="false" ht="35.25" hidden="false" customHeight="false" outlineLevel="0" collapsed="false">
      <c r="B115" s="99"/>
      <c r="C115" s="100"/>
      <c r="D115" s="101"/>
      <c r="E115" s="101"/>
      <c r="F115" s="101"/>
      <c r="G115" s="101"/>
      <c r="I115" s="101"/>
    </row>
    <row r="116" customFormat="false" ht="35.25" hidden="false" customHeight="false" outlineLevel="0" collapsed="false">
      <c r="B116" s="99"/>
      <c r="C116" s="100"/>
      <c r="D116" s="101"/>
      <c r="E116" s="101"/>
      <c r="F116" s="101"/>
      <c r="G116" s="101"/>
      <c r="I116" s="101"/>
    </row>
    <row r="117" customFormat="false" ht="35.25" hidden="false" customHeight="false" outlineLevel="0" collapsed="false">
      <c r="B117" s="99"/>
      <c r="C117" s="100"/>
      <c r="D117" s="101"/>
      <c r="E117" s="101"/>
      <c r="F117" s="101"/>
      <c r="G117" s="101"/>
      <c r="I117" s="101"/>
    </row>
    <row r="118" customFormat="false" ht="35.25" hidden="false" customHeight="false" outlineLevel="0" collapsed="false">
      <c r="B118" s="99"/>
      <c r="C118" s="100"/>
      <c r="D118" s="101"/>
      <c r="E118" s="101"/>
      <c r="F118" s="101"/>
      <c r="G118" s="101"/>
      <c r="I118" s="101"/>
    </row>
    <row r="119" customFormat="false" ht="35.25" hidden="false" customHeight="false" outlineLevel="0" collapsed="false">
      <c r="B119" s="99"/>
      <c r="C119" s="100"/>
      <c r="D119" s="101"/>
      <c r="E119" s="101"/>
      <c r="F119" s="101"/>
      <c r="G119" s="101"/>
      <c r="I119" s="101"/>
    </row>
    <row r="120" customFormat="false" ht="35.25" hidden="false" customHeight="false" outlineLevel="0" collapsed="false">
      <c r="B120" s="99"/>
      <c r="C120" s="100"/>
      <c r="D120" s="101"/>
      <c r="E120" s="101"/>
      <c r="F120" s="101"/>
      <c r="G120" s="101"/>
      <c r="I120" s="101"/>
    </row>
    <row r="121" customFormat="false" ht="35.25" hidden="false" customHeight="false" outlineLevel="0" collapsed="false">
      <c r="B121" s="99"/>
      <c r="C121" s="100"/>
      <c r="D121" s="101"/>
      <c r="E121" s="101"/>
      <c r="F121" s="101"/>
      <c r="G121" s="101"/>
      <c r="I121" s="101"/>
    </row>
    <row r="122" customFormat="false" ht="35.25" hidden="false" customHeight="false" outlineLevel="0" collapsed="false">
      <c r="B122" s="99"/>
      <c r="C122" s="100"/>
      <c r="D122" s="101"/>
      <c r="E122" s="101"/>
      <c r="F122" s="101"/>
      <c r="G122" s="101"/>
      <c r="I122" s="101"/>
    </row>
    <row r="123" customFormat="false" ht="35.25" hidden="false" customHeight="false" outlineLevel="0" collapsed="false">
      <c r="B123" s="99"/>
      <c r="C123" s="100"/>
      <c r="D123" s="101"/>
      <c r="E123" s="101"/>
      <c r="F123" s="101"/>
      <c r="G123" s="101"/>
      <c r="I123" s="101"/>
    </row>
    <row r="124" customFormat="false" ht="35.25" hidden="false" customHeight="false" outlineLevel="0" collapsed="false">
      <c r="B124" s="99"/>
      <c r="C124" s="100"/>
      <c r="D124" s="101"/>
      <c r="E124" s="101"/>
      <c r="F124" s="101"/>
      <c r="G124" s="101"/>
      <c r="I124" s="101"/>
    </row>
    <row r="125" customFormat="false" ht="35.25" hidden="false" customHeight="false" outlineLevel="0" collapsed="false">
      <c r="B125" s="99"/>
      <c r="C125" s="100"/>
      <c r="D125" s="101"/>
      <c r="E125" s="101"/>
      <c r="F125" s="101"/>
      <c r="G125" s="101"/>
      <c r="I125" s="101"/>
    </row>
    <row r="126" customFormat="false" ht="35.25" hidden="false" customHeight="false" outlineLevel="0" collapsed="false">
      <c r="B126" s="99"/>
      <c r="C126" s="100"/>
      <c r="D126" s="101"/>
      <c r="E126" s="101"/>
      <c r="F126" s="101"/>
      <c r="G126" s="101"/>
      <c r="I126" s="101"/>
    </row>
    <row r="127" customFormat="false" ht="35.25" hidden="false" customHeight="false" outlineLevel="0" collapsed="false">
      <c r="B127" s="99"/>
      <c r="C127" s="100"/>
      <c r="D127" s="101"/>
      <c r="E127" s="101"/>
      <c r="F127" s="101"/>
      <c r="G127" s="101"/>
      <c r="I127" s="101"/>
    </row>
    <row r="128" customFormat="false" ht="35.25" hidden="false" customHeight="false" outlineLevel="0" collapsed="false">
      <c r="B128" s="99"/>
      <c r="C128" s="100"/>
      <c r="D128" s="101"/>
      <c r="E128" s="101"/>
      <c r="F128" s="101"/>
      <c r="G128" s="101"/>
      <c r="I128" s="101"/>
    </row>
    <row r="129" customFormat="false" ht="35.25" hidden="false" customHeight="false" outlineLevel="0" collapsed="false">
      <c r="B129" s="99"/>
      <c r="C129" s="100"/>
      <c r="D129" s="101"/>
      <c r="E129" s="101"/>
      <c r="F129" s="101"/>
      <c r="G129" s="101"/>
      <c r="I129" s="101"/>
    </row>
    <row r="130" customFormat="false" ht="35.25" hidden="false" customHeight="false" outlineLevel="0" collapsed="false">
      <c r="B130" s="99"/>
      <c r="C130" s="100"/>
      <c r="D130" s="101"/>
      <c r="E130" s="101"/>
      <c r="F130" s="101"/>
      <c r="G130" s="101"/>
      <c r="I130" s="101"/>
    </row>
    <row r="131" customFormat="false" ht="35.25" hidden="false" customHeight="false" outlineLevel="0" collapsed="false">
      <c r="B131" s="99"/>
      <c r="C131" s="100"/>
      <c r="D131" s="101"/>
      <c r="E131" s="101"/>
      <c r="F131" s="101"/>
      <c r="G131" s="101"/>
      <c r="I131" s="101"/>
    </row>
    <row r="132" customFormat="false" ht="35.25" hidden="false" customHeight="false" outlineLevel="0" collapsed="false">
      <c r="B132" s="99"/>
      <c r="C132" s="100"/>
      <c r="D132" s="101"/>
      <c r="E132" s="101"/>
      <c r="F132" s="101"/>
      <c r="G132" s="101"/>
      <c r="I132" s="101"/>
    </row>
    <row r="133" customFormat="false" ht="35.25" hidden="false" customHeight="false" outlineLevel="0" collapsed="false">
      <c r="B133" s="99"/>
      <c r="C133" s="100"/>
      <c r="D133" s="101"/>
      <c r="E133" s="101"/>
      <c r="F133" s="101"/>
      <c r="G133" s="101"/>
      <c r="I133" s="101"/>
    </row>
    <row r="134" customFormat="false" ht="35.25" hidden="false" customHeight="false" outlineLevel="0" collapsed="false">
      <c r="B134" s="99"/>
      <c r="C134" s="100"/>
      <c r="D134" s="101"/>
      <c r="E134" s="101"/>
      <c r="F134" s="101"/>
      <c r="G134" s="101"/>
      <c r="I134" s="101"/>
    </row>
    <row r="135" customFormat="false" ht="35.25" hidden="false" customHeight="false" outlineLevel="0" collapsed="false">
      <c r="B135" s="99"/>
      <c r="C135" s="100"/>
      <c r="D135" s="101"/>
      <c r="E135" s="101"/>
      <c r="F135" s="101"/>
      <c r="G135" s="101"/>
      <c r="I135" s="101"/>
    </row>
    <row r="136" customFormat="false" ht="35.25" hidden="false" customHeight="false" outlineLevel="0" collapsed="false">
      <c r="B136" s="99"/>
      <c r="C136" s="100"/>
      <c r="D136" s="101"/>
      <c r="E136" s="101"/>
      <c r="F136" s="101"/>
      <c r="G136" s="101"/>
      <c r="I136" s="101"/>
    </row>
    <row r="137" customFormat="false" ht="35.25" hidden="false" customHeight="false" outlineLevel="0" collapsed="false">
      <c r="B137" s="99"/>
      <c r="C137" s="100"/>
      <c r="D137" s="101"/>
      <c r="E137" s="101"/>
      <c r="F137" s="101"/>
      <c r="G137" s="101"/>
      <c r="I137" s="101"/>
    </row>
    <row r="138" customFormat="false" ht="35.25" hidden="false" customHeight="false" outlineLevel="0" collapsed="false">
      <c r="B138" s="99"/>
      <c r="C138" s="100"/>
      <c r="D138" s="101"/>
      <c r="E138" s="101"/>
      <c r="F138" s="101"/>
      <c r="G138" s="101"/>
      <c r="I138" s="101"/>
    </row>
    <row r="139" customFormat="false" ht="35.25" hidden="false" customHeight="false" outlineLevel="0" collapsed="false">
      <c r="B139" s="99"/>
      <c r="C139" s="100"/>
      <c r="D139" s="101"/>
      <c r="E139" s="101"/>
      <c r="F139" s="101"/>
      <c r="G139" s="101"/>
      <c r="I139" s="101"/>
    </row>
    <row r="140" customFormat="false" ht="35.25" hidden="false" customHeight="false" outlineLevel="0" collapsed="false">
      <c r="B140" s="99"/>
      <c r="C140" s="100"/>
      <c r="D140" s="101"/>
      <c r="E140" s="101"/>
      <c r="F140" s="101"/>
      <c r="G140" s="101"/>
      <c r="I140" s="101"/>
    </row>
    <row r="141" customFormat="false" ht="35.25" hidden="false" customHeight="false" outlineLevel="0" collapsed="false">
      <c r="B141" s="99"/>
      <c r="C141" s="100"/>
      <c r="D141" s="101"/>
      <c r="E141" s="101"/>
      <c r="F141" s="101"/>
      <c r="G141" s="101"/>
      <c r="I141" s="101"/>
    </row>
    <row r="142" customFormat="false" ht="35.25" hidden="false" customHeight="false" outlineLevel="0" collapsed="false">
      <c r="B142" s="99"/>
      <c r="C142" s="100"/>
      <c r="D142" s="101"/>
      <c r="E142" s="101"/>
      <c r="F142" s="101"/>
      <c r="G142" s="101"/>
      <c r="I142" s="101"/>
    </row>
  </sheetData>
  <autoFilter ref="A10:U100"/>
  <mergeCells count="11">
    <mergeCell ref="A1:C2"/>
    <mergeCell ref="D1:D2"/>
    <mergeCell ref="I1:P2"/>
    <mergeCell ref="Q1:T2"/>
    <mergeCell ref="U1:U2"/>
    <mergeCell ref="A4:C4"/>
    <mergeCell ref="K4:S4"/>
    <mergeCell ref="A5:C5"/>
    <mergeCell ref="K5:S5"/>
    <mergeCell ref="B6:C6"/>
    <mergeCell ref="A8:U8"/>
  </mergeCells>
  <hyperlinks>
    <hyperlink ref="U1" r:id="rId1" display="Catalogue LOOLIPO"/>
    <hyperlink ref="B11" r:id="rId2" display="L635935"/>
    <hyperlink ref="B12" r:id="rId3" display="L636936"/>
    <hyperlink ref="B13" r:id="rId4" display="L641941"/>
    <hyperlink ref="B14" r:id="rId5" display="L647947"/>
    <hyperlink ref="B15" r:id="rId6" display="L648948"/>
    <hyperlink ref="B16" r:id="rId7" display="L649949"/>
    <hyperlink ref="B17" r:id="rId8" display="L651951"/>
    <hyperlink ref="B18" r:id="rId9" display="L730010"/>
    <hyperlink ref="B19" r:id="rId10" display="L730002"/>
    <hyperlink ref="B20" r:id="rId11" display="L730007"/>
    <hyperlink ref="B21" r:id="rId12" display="L730001"/>
    <hyperlink ref="B22" r:id="rId13" display="L730018"/>
    <hyperlink ref="B23" r:id="rId14" display="L730011"/>
    <hyperlink ref="B24" r:id="rId15" display="L730015"/>
    <hyperlink ref="B25" r:id="rId16" display="L730006"/>
    <hyperlink ref="B26" r:id="rId17" display="L730003"/>
    <hyperlink ref="B28" r:id="rId18" display="L730014"/>
    <hyperlink ref="B29" r:id="rId19" display="L730008"/>
    <hyperlink ref="B30" r:id="rId20" display="L730004"/>
    <hyperlink ref="B31" r:id="rId21" display="L730005"/>
    <hyperlink ref="B32" r:id="rId22" display="L730016"/>
    <hyperlink ref="B33" r:id="rId23" display="L730017"/>
    <hyperlink ref="B35" r:id="rId24" display="L749020"/>
    <hyperlink ref="B36" r:id="rId25" display="L749021"/>
    <hyperlink ref="B37" r:id="rId26" display="L749030"/>
    <hyperlink ref="B38" r:id="rId27" display="L740001"/>
    <hyperlink ref="B39" r:id="rId28" display="L740002"/>
    <hyperlink ref="B40" r:id="rId29" display="L740100"/>
    <hyperlink ref="B41" r:id="rId30" display="L740101"/>
    <hyperlink ref="B42" r:id="rId31" display="L740201"/>
    <hyperlink ref="B43" r:id="rId32" display="L740202"/>
    <hyperlink ref="B44" r:id="rId33" display="L740203"/>
    <hyperlink ref="B45" r:id="rId34" display="L740210"/>
    <hyperlink ref="B46" r:id="rId35" display="L740200"/>
    <hyperlink ref="B47" r:id="rId36" display="L740220"/>
    <hyperlink ref="B48" r:id="rId37" display="L740221"/>
    <hyperlink ref="B49" r:id="rId38" display="L740222"/>
    <hyperlink ref="B50" r:id="rId39" display="L749006"/>
    <hyperlink ref="B51" r:id="rId40" display="L749010"/>
    <hyperlink ref="B52" r:id="rId41" display="L749002"/>
    <hyperlink ref="B53" r:id="rId42" display="L749005"/>
    <hyperlink ref="B54" r:id="rId43" display="L741084"/>
    <hyperlink ref="B55" r:id="rId44" display="L741000"/>
    <hyperlink ref="B56" r:id="rId45" display="L721012"/>
    <hyperlink ref="B57" r:id="rId46" display="L721020"/>
    <hyperlink ref="B58" r:id="rId47" display="L720005"/>
    <hyperlink ref="B59" r:id="rId48" display="L721030"/>
    <hyperlink ref="B60" r:id="rId49" display="L721031"/>
    <hyperlink ref="B61" r:id="rId50" display="L721021"/>
    <hyperlink ref="B62" r:id="rId51" display="L721022"/>
    <hyperlink ref="B63" r:id="rId52" display="L721023"/>
    <hyperlink ref="B64" r:id="rId53" display="L721024"/>
    <hyperlink ref="B65" r:id="rId54" display="L760010"/>
    <hyperlink ref="B67" r:id="rId55" display="L760417"/>
    <hyperlink ref="B68" r:id="rId56" display="L760431"/>
    <hyperlink ref="B69" r:id="rId57" display="L760434"/>
    <hyperlink ref="B70" r:id="rId58" display="L760433"/>
    <hyperlink ref="B71" r:id="rId59" display="L760418"/>
    <hyperlink ref="B72" r:id="rId60" display="L760420"/>
    <hyperlink ref="B73" r:id="rId61" display="L760430"/>
    <hyperlink ref="B74" r:id="rId62" display="L760416"/>
    <hyperlink ref="B75" r:id="rId63" display="L760415"/>
    <hyperlink ref="B76" r:id="rId64" display="L760419"/>
    <hyperlink ref="B77" r:id="rId65" display="L760040"/>
    <hyperlink ref="B78" r:id="rId66" display="L760041"/>
    <hyperlink ref="B79" r:id="rId67" display="L760042"/>
    <hyperlink ref="B80" r:id="rId68" display="L760043"/>
    <hyperlink ref="B81" r:id="rId69" display="L310070"/>
    <hyperlink ref="B82" r:id="rId70" display="L324900"/>
    <hyperlink ref="B83" r:id="rId71" display="L325000"/>
    <hyperlink ref="B84" r:id="rId72" display="L323000"/>
    <hyperlink ref="B85" r:id="rId73" display="L322000"/>
    <hyperlink ref="B86" r:id="rId74" display="L324000"/>
    <hyperlink ref="B87" r:id="rId75" display="L322010"/>
    <hyperlink ref="B88" r:id="rId76" display="L322020"/>
    <hyperlink ref="B89" r:id="rId77" display="L325001"/>
    <hyperlink ref="B91" r:id="rId78" display="L327001"/>
    <hyperlink ref="B92" r:id="rId79" display="L327002"/>
    <hyperlink ref="B93" r:id="rId80" display="L327000"/>
    <hyperlink ref="B95" r:id="rId81" display="L324010"/>
    <hyperlink ref="B96" r:id="rId82" display="L325023"/>
    <hyperlink ref="B97" r:id="rId83" display="L325022"/>
    <hyperlink ref="B98" r:id="rId84" display="L325020"/>
    <hyperlink ref="B99" r:id="rId85" display="L325021"/>
    <hyperlink ref="B100" r:id="rId86" display="L289970"/>
  </hyperlink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&amp;C&amp;28Page &amp;P de &amp;N</oddFooter>
  </headerFooter>
  <drawing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2018-05-17T07:48:09Z</dcterms:created>
  <dc:creator>Agathe</dc:creator>
  <dc:description/>
  <dc:language>fr-FR</dc:language>
  <cp:lastModifiedBy/>
  <cp:lastPrinted>2026-01-07T14:20:02Z</cp:lastPrinted>
  <dcterms:modified xsi:type="dcterms:W3CDTF">2026-04-21T16:26:48Z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